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oogle Drive\Research\Laezza\FGF14\Heatmap figure New\"/>
    </mc:Choice>
  </mc:AlternateContent>
  <xr:revisionPtr revIDLastSave="0" documentId="10_ncr:100000_{0CB65325-9ED6-4876-B889-3B6ECF8C3C2D}" xr6:coauthVersionLast="31" xr6:coauthVersionMax="31" xr10:uidLastSave="{00000000-0000-0000-0000-000000000000}"/>
  <bookViews>
    <workbookView xWindow="0" yWindow="0" windowWidth="21570" windowHeight="7980" activeTab="4" xr2:uid="{052FDE01-4235-4F8A-B2CC-9DFCD982C169}"/>
  </bookViews>
  <sheets>
    <sheet name="M_KO" sheetId="3" r:id="rId1"/>
    <sheet name="M_WT" sheetId="1" r:id="rId2"/>
    <sheet name="F_KO" sheetId="2" r:id="rId3"/>
    <sheet name="F_WT" sheetId="4" r:id="rId4"/>
    <sheet name="STRING_GO" sheetId="5" r:id="rId5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5" l="1"/>
  <c r="D15" i="5"/>
  <c r="I23" i="5"/>
  <c r="I6" i="5"/>
  <c r="I7" i="5"/>
  <c r="I26" i="5"/>
  <c r="D21" i="5"/>
  <c r="D13" i="5"/>
  <c r="D10" i="5"/>
  <c r="D26" i="5"/>
  <c r="D9" i="5"/>
  <c r="I25" i="5" l="1"/>
  <c r="I27" i="5"/>
  <c r="I24" i="5"/>
  <c r="I22" i="5"/>
  <c r="D24" i="5"/>
  <c r="D25" i="5"/>
  <c r="D22" i="5"/>
  <c r="D23" i="5"/>
  <c r="D27" i="5"/>
  <c r="D14" i="5"/>
  <c r="D11" i="5"/>
  <c r="D7" i="5"/>
  <c r="D6" i="5"/>
  <c r="D8" i="5"/>
  <c r="D12" i="5"/>
  <c r="I8" i="5"/>
  <c r="I9" i="5"/>
  <c r="I11" i="5"/>
  <c r="I17" i="5"/>
  <c r="I15" i="5"/>
  <c r="I14" i="5"/>
  <c r="I12" i="5"/>
  <c r="I10" i="5"/>
  <c r="I13" i="5"/>
  <c r="I16" i="5"/>
</calcChain>
</file>

<file path=xl/sharedStrings.xml><?xml version="1.0" encoding="utf-8"?>
<sst xmlns="http://schemas.openxmlformats.org/spreadsheetml/2006/main" count="1727" uniqueCount="1425">
  <si>
    <t>Q80XD3;A0A0A6YW36;O54829;Q45FE1;Q45FE2</t>
  </si>
  <si>
    <t>A0A0J9YVF0;Q14BI2</t>
  </si>
  <si>
    <t>A0A0U1RNT6;A0A0U1RNK6;Q3THS6;A0A0U1RQ95;A0A0U1RQB0;Q91X83</t>
  </si>
  <si>
    <t>A0A1L1STE6;Q9D6R2;Q9D6R2-2</t>
  </si>
  <si>
    <t>A0A1Y7VM38;P52503;A0A1Y7VKP8</t>
  </si>
  <si>
    <t>A0A2C9F2D2;Q07076;A0A286YCW4</t>
  </si>
  <si>
    <t>F7BNZ5;A2AVX1;E9Q8Q5;Q80YN3</t>
  </si>
  <si>
    <t>B0V2N1-4;B0V2N1-3;B0V2N1-6;B0V2N1-2;B0V2N1;B0V2N1-5;A0A286YEA4;A0A286YDS2;A0A286YDF6</t>
  </si>
  <si>
    <t>B1AWV9;Q5DTL9-2;Q5DTL9</t>
  </si>
  <si>
    <t>D3YXH0;P63054</t>
  </si>
  <si>
    <t>Q3UHH4;E9QKC6;Q9ESN6;D3YTN5;D3YY69;D3YZJ0</t>
  </si>
  <si>
    <t>G3X9H5;P42859-2;P42859</t>
  </si>
  <si>
    <t>G3X9Q2;Q61016</t>
  </si>
  <si>
    <t>H3BKQ7;H3BJD0;H3BL28;Q7TN74;H3BJD6;Q3UXW4;Q8BMP0;H3BKE7</t>
  </si>
  <si>
    <t>O35857</t>
  </si>
  <si>
    <t>Q8BGR3;P08414</t>
  </si>
  <si>
    <t>P12787</t>
  </si>
  <si>
    <t>P17183;A0A0N4SUX5;D3Z6E4;D3Z2S4;D3YVD3</t>
  </si>
  <si>
    <t>Q8C483;P26638;A2AFS0;A2AFS1</t>
  </si>
  <si>
    <t>P28738;P33175;A2ARD4</t>
  </si>
  <si>
    <t>P35486</t>
  </si>
  <si>
    <t>P35505;D3Z2R9</t>
  </si>
  <si>
    <t>P48722;P48722-2;E0CY23;A0A0N4SVU2;A0A0N4SW76</t>
  </si>
  <si>
    <t>P50114</t>
  </si>
  <si>
    <t>P60766</t>
  </si>
  <si>
    <t>P61329-2;P61329;A0A0R4J063;O89096;P70379-2;P70379</t>
  </si>
  <si>
    <t>P62838;A0A0G2JE32;A0A0G2JGL0;P61079;Q6ZWY6</t>
  </si>
  <si>
    <t>P63038;P63038-2;D3Z2F2;D3Z7J9</t>
  </si>
  <si>
    <t>P68181-2;P68181-3;P68181;P68181-4;A0A0G2JFT9;H6TMF5</t>
  </si>
  <si>
    <t>P97315</t>
  </si>
  <si>
    <t>Q03517;Q4W8U9</t>
  </si>
  <si>
    <t>Q08642</t>
  </si>
  <si>
    <t>Q5SW88;Q5SW87;P62821;Q5SW86</t>
  </si>
  <si>
    <t>Q60864</t>
  </si>
  <si>
    <t>Q792Z1</t>
  </si>
  <si>
    <t>Q8BI08</t>
  </si>
  <si>
    <t>Q8BTG7;Q8BTG7-2;Q8BTG7-3;E0CZ50;A0A1D5RMH3;A0A1D5RM17</t>
  </si>
  <si>
    <t>Q8JZN5;A0A0G2JDY4;A0A0G2JF25</t>
  </si>
  <si>
    <t>Q8R016;E9Q6V3;E9PZH4;E9PY26</t>
  </si>
  <si>
    <t>Q8R081;G3UY38</t>
  </si>
  <si>
    <t>S4R225;Q91V09;A2AC24</t>
  </si>
  <si>
    <t>Q91VB8;P01942;CON__P01966;A7M7S6;P06467</t>
  </si>
  <si>
    <t>Q9CQW1</t>
  </si>
  <si>
    <t>Q9CRB9;S4R238;F6QFL0;Q9D9P1;D3Z0L4</t>
  </si>
  <si>
    <t>Q9DB15</t>
  </si>
  <si>
    <t>Q9DBP5;A0A0R4J093</t>
  </si>
  <si>
    <t>Q9JME5;A0A140LHP9</t>
  </si>
  <si>
    <t>Protein IDs</t>
  </si>
  <si>
    <t>Majority protein IDs</t>
  </si>
  <si>
    <t>Protein names</t>
  </si>
  <si>
    <t>Gene names</t>
  </si>
  <si>
    <t>Regulator of G-protein signaling 7</t>
  </si>
  <si>
    <t>Rgs7</t>
  </si>
  <si>
    <t>Metabotropic glutamate receptor 2</t>
  </si>
  <si>
    <t>Grm2</t>
  </si>
  <si>
    <t>A0A0U1RNT6;A0A0U1RNK6;Q3THS6;A0A0U1RQ95</t>
  </si>
  <si>
    <t>S-adenosylmethionine synthase isoform type-2</t>
  </si>
  <si>
    <t>Mat2a</t>
  </si>
  <si>
    <t>Isocitrate dehydrogenase [NAD] subunit alpha, mitochondrial</t>
  </si>
  <si>
    <t>Idh3a</t>
  </si>
  <si>
    <t>Actn4</t>
  </si>
  <si>
    <t>NADH dehydrogenase [ubiquinone] iron-sulfur protein 6, mitochondrial</t>
  </si>
  <si>
    <t>Ndufs6</t>
  </si>
  <si>
    <t>A0A2C9F2D2;Q07076</t>
  </si>
  <si>
    <t>Annexin A7</t>
  </si>
  <si>
    <t>Anxa7</t>
  </si>
  <si>
    <t>Breast carcinoma-amplified sequence 1 homolog</t>
  </si>
  <si>
    <t>Bcas1</t>
  </si>
  <si>
    <t>B0V2N1-4;B0V2N1-3;B0V2N1-6;B0V2N1-2;B0V2N1;B0V2N1-5</t>
  </si>
  <si>
    <t>Receptor-type tyrosine-protein phosphatase S</t>
  </si>
  <si>
    <t>Ptprs</t>
  </si>
  <si>
    <t>Anion exchange protein;Sodium-driven chloride bicarbonate exchanger</t>
  </si>
  <si>
    <t>Slc4a10</t>
  </si>
  <si>
    <t>Purkinje cell protein 4</t>
  </si>
  <si>
    <t>Igsf5;Pcp4</t>
  </si>
  <si>
    <t>Q3UHH4;E9QKC6;Q9ESN6</t>
  </si>
  <si>
    <t>Tripartite motif-containing protein 2</t>
  </si>
  <si>
    <t>Trim2</t>
  </si>
  <si>
    <t>Huntingtin</t>
  </si>
  <si>
    <t>Htt</t>
  </si>
  <si>
    <t>Guanine nucleotide-binding protein subunit gamma;Guanine nucleotide-binding protein G(I)/G(S)/G(O) subunit gamma-7</t>
  </si>
  <si>
    <t>Gng7</t>
  </si>
  <si>
    <t>Ppp1r9a</t>
  </si>
  <si>
    <t>Mitochondrial import inner membrane translocase subunit TIM44</t>
  </si>
  <si>
    <t>Timm44</t>
  </si>
  <si>
    <t>Calcium/calmodulin-dependent protein kinase type IV</t>
  </si>
  <si>
    <t>Camk4</t>
  </si>
  <si>
    <t>Cytochrome c oxidase subunit 5A, mitochondrial</t>
  </si>
  <si>
    <t>Cox5a</t>
  </si>
  <si>
    <t>P17183;A0A0N4SUX5;D3Z6E4</t>
  </si>
  <si>
    <t>Gamma-enolase;Enolase</t>
  </si>
  <si>
    <t>Eno2</t>
  </si>
  <si>
    <t>Q8C483;P26638;A2AFS0</t>
  </si>
  <si>
    <t>Serine--tRNA ligase, cytoplasmic</t>
  </si>
  <si>
    <t>Sars</t>
  </si>
  <si>
    <t>P28738</t>
  </si>
  <si>
    <t>Kinesin heavy chain isoform 5C</t>
  </si>
  <si>
    <t>Kif5c</t>
  </si>
  <si>
    <t>Pyruvate dehydrogenase E1 component subunit alpha, somatic form, mitochondrial</t>
  </si>
  <si>
    <t>Pdha1</t>
  </si>
  <si>
    <t>P35505</t>
  </si>
  <si>
    <t>Fumarylacetoacetase</t>
  </si>
  <si>
    <t>Fah</t>
  </si>
  <si>
    <t>P48722;P48722-2;E0CY23</t>
  </si>
  <si>
    <t>Heat shock 70 kDa protein 4L</t>
  </si>
  <si>
    <t>Hspa4l</t>
  </si>
  <si>
    <t>Protein S100-B</t>
  </si>
  <si>
    <t>S100b</t>
  </si>
  <si>
    <t>Cell division control protein 42 homolog</t>
  </si>
  <si>
    <t>Cdc42</t>
  </si>
  <si>
    <t>P61329-2;P61329</t>
  </si>
  <si>
    <t>Fibroblast growth factor 12</t>
  </si>
  <si>
    <t>Fgf12</t>
  </si>
  <si>
    <t>P62838;A0A0G2JE32;A0A0G2JGL0;P61079</t>
  </si>
  <si>
    <t>Ubiquitin-conjugating enzyme E2 D2;Ubiquitin-conjugating enzyme E2 D3</t>
  </si>
  <si>
    <t>Ube2d2;Ube2d3</t>
  </si>
  <si>
    <t>P63038</t>
  </si>
  <si>
    <t>60 kDa heat shock protein, mitochondrial</t>
  </si>
  <si>
    <t>Hspd1</t>
  </si>
  <si>
    <t>P68181-2;P68181-3;P68181;P68181-4</t>
  </si>
  <si>
    <t>cAMP-dependent protein kinase catalytic subunit beta</t>
  </si>
  <si>
    <t>Prkacb</t>
  </si>
  <si>
    <t>Cysteine and glycine-rich protein 1</t>
  </si>
  <si>
    <t>Csrp1</t>
  </si>
  <si>
    <t>Secretogranin-2;Secretoneurin;Manserin</t>
  </si>
  <si>
    <t>Scg2</t>
  </si>
  <si>
    <t>Protein-arginine deiminase type-2</t>
  </si>
  <si>
    <t>Padi2</t>
  </si>
  <si>
    <t>Ndufv3</t>
  </si>
  <si>
    <t>Ras-related protein Rab-1A</t>
  </si>
  <si>
    <t>Rab1;Rab1A</t>
  </si>
  <si>
    <t>Stress-induced-phosphoprotein 1</t>
  </si>
  <si>
    <t>Stip1</t>
  </si>
  <si>
    <t>Try10</t>
  </si>
  <si>
    <t>Protein MAL2</t>
  </si>
  <si>
    <t>Mal2</t>
  </si>
  <si>
    <t>Q8BTG7;Q8BTG7-2;Q8BTG7-3;E0CZ50</t>
  </si>
  <si>
    <t>Protein NDRG4</t>
  </si>
  <si>
    <t>Ndrg4</t>
  </si>
  <si>
    <t>Q8JZN5</t>
  </si>
  <si>
    <t>Acyl-CoA dehydrogenase family member 9, mitochondrial</t>
  </si>
  <si>
    <t>Acad9</t>
  </si>
  <si>
    <t>Q8R016;E9Q6V3;E9PZH4</t>
  </si>
  <si>
    <t>Bleomycin hydrolase</t>
  </si>
  <si>
    <t>Blmh</t>
  </si>
  <si>
    <t>Heterogeneous nuclear ribonucleoprotein L</t>
  </si>
  <si>
    <t>Hnrnpl</t>
  </si>
  <si>
    <t>WD repeat-containing protein 13</t>
  </si>
  <si>
    <t>Wdr13</t>
  </si>
  <si>
    <t>Q91VB8;P01942</t>
  </si>
  <si>
    <t>Hemoglobin subunit alpha</t>
  </si>
  <si>
    <t>haemaglobin alpha 2;Hba</t>
  </si>
  <si>
    <t>Synaptobrevin homolog YKT6</t>
  </si>
  <si>
    <t>Ykt6</t>
  </si>
  <si>
    <t>MICOS complex subunit Mic19</t>
  </si>
  <si>
    <t>Chchd3</t>
  </si>
  <si>
    <t>39S ribosomal protein L12, mitochondrial</t>
  </si>
  <si>
    <t>Mrpl12</t>
  </si>
  <si>
    <t>UMP-CMP kinase</t>
  </si>
  <si>
    <t>Cmpk1</t>
  </si>
  <si>
    <t>Q9JME5</t>
  </si>
  <si>
    <t>AP-3 complex subunit beta-2</t>
  </si>
  <si>
    <t>Ap3b2</t>
  </si>
  <si>
    <t>D3Z0U5;D6RGM7;D3Z4J2;A0A0G2JFY0;A0A0A0MQ80;Q9D3R6-3;Q9D3R6;Q3UMC0</t>
  </si>
  <si>
    <t>Katanin p60 ATPase-containing subunit A-like 2;Spermatogenesis-associated protein 5</t>
  </si>
  <si>
    <t>Katnal2;Spata5</t>
  </si>
  <si>
    <t>A0A0R4J1F4;A2AGR0;A2AGQ6;E9QN47;Q80U28-3;Q80U28-15;Q80U28;Q80U28-14;A2AGR1;A2AGQ3;A2AGQ8;A2AGQ4;Q80U28-2;A2AGQ2;A2AGQ7;A2AGQ9;A2AGQ5;Q80U28-11;Q80U28-8;Q80U28-7;Q80U28-6;Q80U28-5;Q80U28-4;A6PWP8;Q80U28-13;Q80U28-12;Q80U28-10;Q80U28-9;A6PWP7</t>
  </si>
  <si>
    <t>A0A0R4J1F4;A2AGR0;A2AGQ6;E9QN47;Q80U28-3;Q80U28-15;Q80U28;Q80U28-14;A2AGR1;A2AGQ3;A2AGQ8;A2AGQ4;Q80U28-2;A2AGQ2;A2AGQ7;A2AGQ9;A2AGQ5;Q80U28-11;Q80U28-8;Q80U28-7;Q80U28-6;Q80U28-5;Q80U28-4;A6PWP8;Q80U28-13;Q80U28-12;Q80U28-10;Q80U28-9</t>
  </si>
  <si>
    <t>MAP kinase-activating death domain protein</t>
  </si>
  <si>
    <t>Madd</t>
  </si>
  <si>
    <t>A0A171EBK8;Q5SVL6-2;Q5SVL6</t>
  </si>
  <si>
    <t>Rap1 GTPase-activating protein 2</t>
  </si>
  <si>
    <t>Rap1gap2</t>
  </si>
  <si>
    <t>Q564E2;A0A1B0GSX0;P06151;A0A1B0GSR9;D3YZQ9;A0A1B0GT41;A0A1B0GQX5;A0A1B0GSL7;A0A1B0GRW9;A0A1B0GS79;A0A1B0GRC1;A0A1B0GRS2;D3YVR7;D3YZE4;P00342;A0A1B0GSR2;A0A1B0GRE9</t>
  </si>
  <si>
    <t>Q564E2;A0A1B0GSX0;P06151;A0A1B0GSR9;D3YZQ9;A0A1B0GT41;A0A1B0GQX5</t>
  </si>
  <si>
    <t>L-lactate dehydrogenase;L-lactate dehydrogenase A chain</t>
  </si>
  <si>
    <t>Ldha</t>
  </si>
  <si>
    <t>A0A286YDI8;G3X972;A0A286YD08</t>
  </si>
  <si>
    <t>Sec24c</t>
  </si>
  <si>
    <t>A0A2I3BQF4;P62889</t>
  </si>
  <si>
    <t>60S ribosomal protein L30</t>
  </si>
  <si>
    <t>Rpl30</t>
  </si>
  <si>
    <t>F6XJA1;G8JL68;A2ATP5;A2ATP6;Q8C854-2;Q8C854-3;Q8C854;Q8C854-1</t>
  </si>
  <si>
    <t>Myelin expression factor 2</t>
  </si>
  <si>
    <t>Myef2</t>
  </si>
  <si>
    <t>A2RT62</t>
  </si>
  <si>
    <t>F-box/LRR-repeat protein 16</t>
  </si>
  <si>
    <t>Fbxl16</t>
  </si>
  <si>
    <t>B1AV77;B1ATI0;P47740;A0A140LJF9;P47739</t>
  </si>
  <si>
    <t>B1AV77;B1ATI0;P47740</t>
  </si>
  <si>
    <t>Aldehyde dehydrogenase;Fatty aldehyde dehydrogenase</t>
  </si>
  <si>
    <t>Aldh3a2</t>
  </si>
  <si>
    <t>B1B1A8;Q6PDN3;Q6PDN3-2;Q6PDN3-3</t>
  </si>
  <si>
    <t>Myosin light chain kinase, smooth muscle;Myosin light chain kinase, smooth muscle, deglutamylated form</t>
  </si>
  <si>
    <t>Mylk</t>
  </si>
  <si>
    <t>E9PY16;Q8R2V5</t>
  </si>
  <si>
    <t>E9PY16</t>
  </si>
  <si>
    <t>Adap1</t>
  </si>
  <si>
    <t>E9Q2W9</t>
  </si>
  <si>
    <t>E9Q4M4;Q91VN4</t>
  </si>
  <si>
    <t>MICOS complex subunit Mic25</t>
  </si>
  <si>
    <t>Chchd6</t>
  </si>
  <si>
    <t>F8WHW6;O70161-3;O70161;O70161-2;F7C0X9;D3YUY3;F8WI18;P70182-2;P70182;P70182-3;E0CYP4;F6SMP3</t>
  </si>
  <si>
    <t>F8WHW6;O70161-3;O70161;O70161-2</t>
  </si>
  <si>
    <t>Phosphatidylinositol 4-phosphate 5-kinase type-1 gamma</t>
  </si>
  <si>
    <t>Pip5k1c</t>
  </si>
  <si>
    <t>G3UX26;Q60930;D3YZT5;A0A286YCR8;D3YUN8</t>
  </si>
  <si>
    <t>G3UX26;Q60930;D3YZT5;A0A286YCR8</t>
  </si>
  <si>
    <t>Voltage-dependent anion-selective channel protein 2</t>
  </si>
  <si>
    <t>Vdac2</t>
  </si>
  <si>
    <t>G3UZM4;Q8BLQ9-3;Q8BLQ9-2;Q8BLQ9;D3Z0N3</t>
  </si>
  <si>
    <t>G3UZM4;Q8BLQ9-3;Q8BLQ9-2;Q8BLQ9</t>
  </si>
  <si>
    <t>Cell adhesion molecule 2</t>
  </si>
  <si>
    <t>Cadm2</t>
  </si>
  <si>
    <t>H3BKH6;Q9R0P3;H3BJP2;H3BLJ9;H3BJL6;H3BK43;H3BL99;H3BJC6</t>
  </si>
  <si>
    <t>H3BKH6;Q9R0P3;H3BJP2;H3BLJ9;H3BJL6;H3BK43</t>
  </si>
  <si>
    <t>S-formylglutathione hydrolase</t>
  </si>
  <si>
    <t>Esd</t>
  </si>
  <si>
    <t>J3QMG3;Q60931</t>
  </si>
  <si>
    <t>Voltage-dependent anion-selective channel protein 3</t>
  </si>
  <si>
    <t>Vdac3</t>
  </si>
  <si>
    <t>O08917;G3UYU4;G3UZZ5;G3UWW8</t>
  </si>
  <si>
    <t>Flotillin-1</t>
  </si>
  <si>
    <t>Flot1</t>
  </si>
  <si>
    <t>O35465;O35465-2;F6WP10</t>
  </si>
  <si>
    <t>O35465;O35465-2</t>
  </si>
  <si>
    <t>Peptidyl-prolyl cis-trans isomerase FKBP8</t>
  </si>
  <si>
    <t>Fkbp8</t>
  </si>
  <si>
    <t>O88544;D3YV99;F6QTS1;D3Z1R9</t>
  </si>
  <si>
    <t>COP9 signalosome complex subunit 4</t>
  </si>
  <si>
    <t>Cops4</t>
  </si>
  <si>
    <t>Q8C266;P35278;A2A5F5;A2A5F6</t>
  </si>
  <si>
    <t>Q8C266;P35278</t>
  </si>
  <si>
    <t>Ras-related protein Rab-5C</t>
  </si>
  <si>
    <t>Rab5c</t>
  </si>
  <si>
    <t>P40336;P40336-2</t>
  </si>
  <si>
    <t>Vacuolar protein sorting-associated protein 26A</t>
  </si>
  <si>
    <t>Vps26a</t>
  </si>
  <si>
    <t>P48771</t>
  </si>
  <si>
    <t>Cytochrome c oxidase subunit 7A2, mitochondrial</t>
  </si>
  <si>
    <t>Cox7a2</t>
  </si>
  <si>
    <t>P57759;F8WJI4;F8WIM7;D6RG87</t>
  </si>
  <si>
    <t>P57759</t>
  </si>
  <si>
    <t>Endoplasmic reticulum resident protein 29</t>
  </si>
  <si>
    <t>Erp29</t>
  </si>
  <si>
    <t>P60766-1</t>
  </si>
  <si>
    <t>P62137;A0A0J9YUG2</t>
  </si>
  <si>
    <t>P62137</t>
  </si>
  <si>
    <t>Serine/threonine-protein phosphatase PP1-alpha catalytic subunit</t>
  </si>
  <si>
    <t>Ppp1ca</t>
  </si>
  <si>
    <t>P63101;A0A2I3BQ03;D3YXN6;D3YXF4;D3YW45</t>
  </si>
  <si>
    <t>P63101;A0A2I3BQ03</t>
  </si>
  <si>
    <t>14-3-3 protein zeta/delta</t>
  </si>
  <si>
    <t>Ywhaz</t>
  </si>
  <si>
    <t>P84084</t>
  </si>
  <si>
    <t>ADP-ribosylation factor 5</t>
  </si>
  <si>
    <t>Arf5</t>
  </si>
  <si>
    <t>Q11136</t>
  </si>
  <si>
    <t>Xaa-Pro dipeptidase</t>
  </si>
  <si>
    <t>Pepd</t>
  </si>
  <si>
    <t>Q3UZJ4;Q61151;A0A1W2P838;A0A1W2P7D8</t>
  </si>
  <si>
    <t>Q3UZJ4;Q61151</t>
  </si>
  <si>
    <t>Serine/threonine-protein phosphatase 2A 56 kDa regulatory subunit epsilon isoform</t>
  </si>
  <si>
    <t>Ppp2r5e</t>
  </si>
  <si>
    <t>Q61206;A0A1L1SVK0;A0A1L1SQ76;A0A1L1SRD0;A0A1L1SSQ5;A0A1L1SQV7</t>
  </si>
  <si>
    <t>Q61206;A0A1L1SVK0;A0A1L1SQ76;A0A1L1SRD0</t>
  </si>
  <si>
    <t>Platelet-activating factor acetylhydrolase IB subunit beta</t>
  </si>
  <si>
    <t>Pafah1b2</t>
  </si>
  <si>
    <t>Q62443</t>
  </si>
  <si>
    <t>Neuronal pentraxin-1</t>
  </si>
  <si>
    <t>Nptx1</t>
  </si>
  <si>
    <t>Q640R3</t>
  </si>
  <si>
    <t>Hepatocyte cell adhesion molecule</t>
  </si>
  <si>
    <t>Hepacam</t>
  </si>
  <si>
    <t>Q68FM6</t>
  </si>
  <si>
    <t>Protein phosphatase 1 regulatory subunit 29</t>
  </si>
  <si>
    <t>Elfn2</t>
  </si>
  <si>
    <t>Q78J03</t>
  </si>
  <si>
    <t>Methionine-R-sulfoxide reductase B2, mitochondrial</t>
  </si>
  <si>
    <t>Msrb2</t>
  </si>
  <si>
    <t>Q8BP67</t>
  </si>
  <si>
    <t>60S ribosomal protein L24</t>
  </si>
  <si>
    <t>Rpl24</t>
  </si>
  <si>
    <t>Q8CAQ8-2;Q8CAQ8-3;A0A0U1RP81;Q8CAQ8-4</t>
  </si>
  <si>
    <t>Q8CAQ8-2;Q8CAQ8-3;A0A0U1RP81</t>
  </si>
  <si>
    <t>MICOS complex subunit Mic60</t>
  </si>
  <si>
    <t>Immt</t>
  </si>
  <si>
    <t>Q921M7;A0A2I3BRN5;A0A2I3BPH9;A0A2I3BQK1</t>
  </si>
  <si>
    <t>Q921M7;A0A2I3BRN5</t>
  </si>
  <si>
    <t>Protein FAM49B</t>
  </si>
  <si>
    <t>Fam49b</t>
  </si>
  <si>
    <t>Q9CZM2;B8JKK2</t>
  </si>
  <si>
    <t>60S ribosomal protein L15;Ribosomal protein L15</t>
  </si>
  <si>
    <t>Rpl15</t>
  </si>
  <si>
    <t>Q9D898</t>
  </si>
  <si>
    <t>Actin-related protein 2/3 complex subunit 5-like protein</t>
  </si>
  <si>
    <t>Arpc5l</t>
  </si>
  <si>
    <t>Q9DBJ1;O70250</t>
  </si>
  <si>
    <t>Q9DBJ1</t>
  </si>
  <si>
    <t>Phosphoglycerate mutase 1</t>
  </si>
  <si>
    <t>Pgam1</t>
  </si>
  <si>
    <t>Q9QYC0;F8WHZ9;F8WGR0;Q9QYC0-2;F6RDR0</t>
  </si>
  <si>
    <t>Q9QYC0;F8WHZ9;F8WGR0;Q9QYC0-2</t>
  </si>
  <si>
    <t>Alpha-adducin</t>
  </si>
  <si>
    <t>Add1</t>
  </si>
  <si>
    <t>Q9R1Q9;B7FAU7;Q3TKX1</t>
  </si>
  <si>
    <t>V-type proton ATPase subunit S1</t>
  </si>
  <si>
    <t>Atp6ap1</t>
  </si>
  <si>
    <t>Q9Z2U1;A0A0G2JF97</t>
  </si>
  <si>
    <t>Q9Z2U1</t>
  </si>
  <si>
    <t>Proteasome subunit alpha type-5</t>
  </si>
  <si>
    <t>Psma5</t>
  </si>
  <si>
    <t>A0A0A6YY91</t>
  </si>
  <si>
    <t>Ncam1</t>
  </si>
  <si>
    <t>D3YWI0;E9Q2H8;E9PYA3;A0A0R4J052;G5E8T9;Q99KB8-2;Q99KB8;D3YUX8</t>
  </si>
  <si>
    <t>D3YWI0;E9Q2H8;E9PYA3;A0A0R4J052;G5E8T9;Q99KB8-2;Q99KB8</t>
  </si>
  <si>
    <t>Hydroxyacylglutathione hydrolase, mitochondrial</t>
  </si>
  <si>
    <t>Hagh</t>
  </si>
  <si>
    <t>A0A1B0GSG5;Q91VI7;A0A1B0GRG4;A0A1B0GRY7</t>
  </si>
  <si>
    <t>A0A1B0GSG5;Q91VI7;A0A1B0GRG4</t>
  </si>
  <si>
    <t>Ribonuclease inhibitor</t>
  </si>
  <si>
    <t>Rnh1</t>
  </si>
  <si>
    <t>A0A1C7CYV0;B1AX58;Q99K51;Q61233</t>
  </si>
  <si>
    <t>A0A1C7CYV0;B1AX58;Q99K51</t>
  </si>
  <si>
    <t>Plastin-3</t>
  </si>
  <si>
    <t>Pls3</t>
  </si>
  <si>
    <t>A0A1D5RLN6;A0A1B0GR85;Q8BRV5</t>
  </si>
  <si>
    <t>Uncharacterized protein KIAA1671</t>
  </si>
  <si>
    <t>Kiaa1671</t>
  </si>
  <si>
    <t>A2A9S3;A2A9S2;A2A9R8;A2A9R6;Q8BVA9;A2A9S0;Q61701-2;Q61701;H3BLG7;A2A9R4;A2A9S1;A2A9R5</t>
  </si>
  <si>
    <t>A2A9S3;A2A9S2;A2A9R8;A2A9R6;Q8BVA9;A2A9S0;Q61701-2;Q61701;H3BLG7;A2A9R4</t>
  </si>
  <si>
    <t>ELAV-like protein;ELAV-like protein 4</t>
  </si>
  <si>
    <t>Elavl4;Elavl2</t>
  </si>
  <si>
    <t>A2AH25;Q5FWK3</t>
  </si>
  <si>
    <t>Rho GTPase-activating protein 1</t>
  </si>
  <si>
    <t>Arhgap1</t>
  </si>
  <si>
    <t>B1AQF4;Q9D7X3;H3BKL8;Q3V2Y9;H3BKD1</t>
  </si>
  <si>
    <t>Dual specificity protein phosphatase 3</t>
  </si>
  <si>
    <t>Dusp3</t>
  </si>
  <si>
    <t>B1AU25;Q9Z0X1</t>
  </si>
  <si>
    <t>Apoptosis-inducing factor 1, mitochondrial</t>
  </si>
  <si>
    <t>Aifm1</t>
  </si>
  <si>
    <t>D3YUP9;Q9R1V6-19;Q9R1V6-2;Q9R1V6-18;Q9R1V6-21;Q9R1V6-20;Q9R1V6-1;Q9R1V6-9;Q9R1V6-5;Q9R1V6-4;Q9R1V6-17;Q9R1V6-16;Q9R1V6-6;Q9R1V6;Q9R1V6-7;Q9R1V6-10;Q9R1V6-13;Q9R1V6-15;Q9R1V6-8;Q9R1V6-14;Q9R1V6-11;Q9R1V6-12;D3YUQ0</t>
  </si>
  <si>
    <t>D3YUP9;Q9R1V6-19;Q9R1V6-2;Q9R1V6-18;Q9R1V6-21;Q9R1V6-20;Q9R1V6-1;Q9R1V6-9;Q9R1V6-5;Q9R1V6-4;Q9R1V6-17;Q9R1V6-16;Q9R1V6-6;Q9R1V6;Q9R1V6-7;Q9R1V6-10;Q9R1V6-13;Q9R1V6-15;Q9R1V6-8;Q9R1V6-14;Q9R1V6-11;Q9R1V6-12</t>
  </si>
  <si>
    <t>Disintegrin and metalloproteinase domain-containing protein 22</t>
  </si>
  <si>
    <t>Adam22</t>
  </si>
  <si>
    <t>D3YUQ9;E9QN08;Q80T06;P57776;D3Z7N2;D3YZT9;A0A0R4J1L2;Q91VK2;A0A0R4J1E2;P57776-2;P57776-3;F6ZFU0;D3YY68</t>
  </si>
  <si>
    <t>D3YUQ9;E9QN08;Q80T06;P57776;D3Z7N2;D3YZT9;A0A0R4J1L2;Q91VK2;A0A0R4J1E2;P57776-2;P57776-3;F6ZFU0</t>
  </si>
  <si>
    <t>Elongation factor 1-delta</t>
  </si>
  <si>
    <t>Eef1d</t>
  </si>
  <si>
    <t>F8SLP9;D3YYH0;F8SLQ3;F8SLQ1;Q8C437;Q8C437-3;Q8C437-4</t>
  </si>
  <si>
    <t>PEX5-related protein</t>
  </si>
  <si>
    <t>Pex5l</t>
  </si>
  <si>
    <t>F7CIP8;D3Z275;Q9CQF9</t>
  </si>
  <si>
    <t>Prenylcysteine oxidase</t>
  </si>
  <si>
    <t>Pcyox1</t>
  </si>
  <si>
    <t>D6RGM3;E9QK48;Q7TNG5;Q7TNG5-2</t>
  </si>
  <si>
    <t>Echinoderm microtubule-associated protein-like 2</t>
  </si>
  <si>
    <t>Eml2</t>
  </si>
  <si>
    <t>F6SFF5;Q8K1Z0</t>
  </si>
  <si>
    <t>Ubiquinone biosynthesis protein COQ9, mitochondrial</t>
  </si>
  <si>
    <t>Coq9</t>
  </si>
  <si>
    <t>Q8C446;F6ZYH6;P63080</t>
  </si>
  <si>
    <t>Gamma-aminobutyric acid receptor subunit beta-3</t>
  </si>
  <si>
    <t>Gabrb3</t>
  </si>
  <si>
    <t>H3BJU7;H3BJX8;H3BJ45;H3BJ40;H3BKH9;Q60875-5;Q60875-4;Q60875;Q60875-2;Q60875-3;H3BL15;H3BLF9;H3BJ59;H3BLJ1;H3BIX8</t>
  </si>
  <si>
    <t>H3BJU7;H3BJX8;H3BJ45;H3BJ40;H3BKH9;Q60875-5;Q60875-4;Q60875;Q60875-2;Q60875-3</t>
  </si>
  <si>
    <t>Rho guanine nucleotide exchange factor 2</t>
  </si>
  <si>
    <t>Arhgef2</t>
  </si>
  <si>
    <t>O55026</t>
  </si>
  <si>
    <t>Ectonucleoside triphosphate diphosphohydrolase 2</t>
  </si>
  <si>
    <t>Entpd2</t>
  </si>
  <si>
    <t>O55137;A0A1Y7VMZ4;Q32Q92-2;Q32Q92;Q9QYR7-2;Q9QYR7;Q91YQ6;Q6Q2Z6</t>
  </si>
  <si>
    <t>O55137</t>
  </si>
  <si>
    <t>Acyl-coenzyme A thioesterase 1</t>
  </si>
  <si>
    <t>Acot1</t>
  </si>
  <si>
    <t>P05132-2;P05132</t>
  </si>
  <si>
    <t>cAMP-dependent protein kinase catalytic subunit alpha</t>
  </si>
  <si>
    <t>Prkaca</t>
  </si>
  <si>
    <t>P08551</t>
  </si>
  <si>
    <t>Neurofilament light polypeptide</t>
  </si>
  <si>
    <t>Nefl</t>
  </si>
  <si>
    <t>P08752;A0A0A6YWA9;A2AE32;P20612;Q3V3I2;P50149;F6QPU5</t>
  </si>
  <si>
    <t>P08752;A0A0A6YWA9</t>
  </si>
  <si>
    <t>Guanine nucleotide-binding protein G(i) subunit alpha-2</t>
  </si>
  <si>
    <t>Gnai2</t>
  </si>
  <si>
    <t>P09528</t>
  </si>
  <si>
    <t>Ferritin heavy chain;Ferritin heavy chain, N-terminally processed</t>
  </si>
  <si>
    <t>Fth1</t>
  </si>
  <si>
    <t>Q8CBB6;Q8CGP2;Q8CGP1;Q6ZWY9;Q64525;Q64478;Q64475;P10854;P10853;Q8CGP2-2;P70696</t>
  </si>
  <si>
    <t>Q8CBB6;Q8CGP2;Q8CGP1;Q6ZWY9;Q64525;Q64478;Q64475;P10854;P10853;Q8CGP2-2</t>
  </si>
  <si>
    <t>Histone H2B;Histone H2B type 1-P;Histone H2B type 1-K;Histone H2B type 1-C/E/G;Histone H2B type 2-B;Histone H2B type 1-H;Histone H2B type 1-B;Histone H2B type 1-M;Histone H2B type 1-F/J/L</t>
  </si>
  <si>
    <t>Hist1h2br;Hist1h2bp;Hist1h2bk;Hist1h2bc;Hist2h2bb;Hist1h2bh;Hist1h2bb;Hist1h2bm;Hist1h2bf</t>
  </si>
  <si>
    <t>P14094;A0A0A6YX05</t>
  </si>
  <si>
    <t>Sodium/potassium-transporting ATPase subunit beta-1</t>
  </si>
  <si>
    <t>Atp1b1</t>
  </si>
  <si>
    <t>P17156</t>
  </si>
  <si>
    <t>Heat shock-related 70 kDa protein 2</t>
  </si>
  <si>
    <t>Hspa2</t>
  </si>
  <si>
    <t>P18872-2</t>
  </si>
  <si>
    <t>Guanine nucleotide-binding protein G(o) subunit alpha</t>
  </si>
  <si>
    <t>Gnao1</t>
  </si>
  <si>
    <t>P27048;P63163;A0A0G2JGN4</t>
  </si>
  <si>
    <t>P27048;P63163</t>
  </si>
  <si>
    <t>Small nuclear ribonucleoprotein-associated protein B;Small nuclear ribonucleoprotein-associated protein N</t>
  </si>
  <si>
    <t>Snrpb;Snrpn</t>
  </si>
  <si>
    <t>P27546-3;P27546-2;P27546;Q78TF3</t>
  </si>
  <si>
    <t>P27546-3;P27546-2;P27546</t>
  </si>
  <si>
    <t>Microtubule-associated protein 4</t>
  </si>
  <si>
    <t>Map4</t>
  </si>
  <si>
    <t>P28474;Q64437;A0A0G2JGS3</t>
  </si>
  <si>
    <t>P28474</t>
  </si>
  <si>
    <t>Alcohol dehydrogenase class-3</t>
  </si>
  <si>
    <t>Adh5</t>
  </si>
  <si>
    <t>P30416;F7CAT1;F6S2D5</t>
  </si>
  <si>
    <t>Peptidyl-prolyl cis-trans isomerase FKBP4;Peptidyl-prolyl cis-trans isomerase FKBP4, N-terminally processed;Peptidyl-prolyl cis-trans isomerase</t>
  </si>
  <si>
    <t>Fkbp4</t>
  </si>
  <si>
    <t>P32020-2;P32020</t>
  </si>
  <si>
    <t>Non-specific lipid-transfer protein</t>
  </si>
  <si>
    <t>Scp2</t>
  </si>
  <si>
    <t>P32037</t>
  </si>
  <si>
    <t>Solute carrier family 2, facilitated glucose transporter member 3</t>
  </si>
  <si>
    <t>Slc2a3</t>
  </si>
  <si>
    <t>P40142;A0A286YE28</t>
  </si>
  <si>
    <t>Transketolase</t>
  </si>
  <si>
    <t>Tkt</t>
  </si>
  <si>
    <t>P46660;P31001</t>
  </si>
  <si>
    <t>P46660</t>
  </si>
  <si>
    <t>Alpha-internexin</t>
  </si>
  <si>
    <t>Ina</t>
  </si>
  <si>
    <t>P47754;D6RCW7;A0A0N4SVM0</t>
  </si>
  <si>
    <t>F-actin-capping protein subunit alpha-2</t>
  </si>
  <si>
    <t>Capza2</t>
  </si>
  <si>
    <t>P48758;A0A1B0GRG8</t>
  </si>
  <si>
    <t>P48758</t>
  </si>
  <si>
    <t>Carbonyl reductase [NADPH] 1</t>
  </si>
  <si>
    <t>Cbr1</t>
  </si>
  <si>
    <t>P50396;D6RI86;B7FAU8</t>
  </si>
  <si>
    <t>P50396</t>
  </si>
  <si>
    <t>Rab GDP dissociation inhibitor alpha</t>
  </si>
  <si>
    <t>Gdi1</t>
  </si>
  <si>
    <t>P50544;B1AR28</t>
  </si>
  <si>
    <t>Very long-chain specific acyl-CoA dehydrogenase, mitochondrial</t>
  </si>
  <si>
    <t>Acadvl</t>
  </si>
  <si>
    <t>P52196</t>
  </si>
  <si>
    <t>Thiosulfate sulfurtransferase</t>
  </si>
  <si>
    <t>Tst</t>
  </si>
  <si>
    <t>P62264;D3YVF4;D3Z7I1</t>
  </si>
  <si>
    <t>40S ribosomal protein S14</t>
  </si>
  <si>
    <t>Rps14</t>
  </si>
  <si>
    <t>P62267</t>
  </si>
  <si>
    <t>40S ribosomal protein S23</t>
  </si>
  <si>
    <t>Rps23</t>
  </si>
  <si>
    <t>Q3TLP8;P63001;A0A2R8VHH0;Q05144</t>
  </si>
  <si>
    <t>Q3TLP8;P63001</t>
  </si>
  <si>
    <t>Ras-related C3 botulinum toxin substrate 1</t>
  </si>
  <si>
    <t>Rac1</t>
  </si>
  <si>
    <t>P63028;D3YU75</t>
  </si>
  <si>
    <t>Translationally-controlled tumor protein</t>
  </si>
  <si>
    <t>Tpt1</t>
  </si>
  <si>
    <t>Z4YKV1;P63094-2;P63094;Q6R0H7-4;Q6R0H7;P63094-3</t>
  </si>
  <si>
    <t>Guanine nucleotide-binding protein G(s) subunit alpha isoforms short;Guanine nucleotide-binding protein G(s) subunit alpha isoforms XLas</t>
  </si>
  <si>
    <t>Gnas</t>
  </si>
  <si>
    <t>Q06138</t>
  </si>
  <si>
    <t>Calcium-binding protein 39</t>
  </si>
  <si>
    <t>Cab39</t>
  </si>
  <si>
    <t>Q06185;Q8BTB6</t>
  </si>
  <si>
    <t>ATP synthase subunit e, mitochondrial</t>
  </si>
  <si>
    <t>Atp5i;Atp5k</t>
  </si>
  <si>
    <t>Q3UF95;Q9Z1R2;G3UYQ2;A0A1B0GX81;G3UZT6;G3UXT8;G3UYZ0;G3V013</t>
  </si>
  <si>
    <t>Q3UF95;Q9Z1R2;G3UYQ2;A0A1B0GX81;G3UZT6</t>
  </si>
  <si>
    <t>Large proline-rich protein BAG6</t>
  </si>
  <si>
    <t>Bag6</t>
  </si>
  <si>
    <t>Q3UHD9-2;Q3UHD9</t>
  </si>
  <si>
    <t>Arf-GAP with GTPase, ANK repeat and PH domain-containing protein 2</t>
  </si>
  <si>
    <t>Agap2</t>
  </si>
  <si>
    <t>Q4VA93;P20444;Q3TQ39</t>
  </si>
  <si>
    <t>Q4VA93;P20444</t>
  </si>
  <si>
    <t>Protein kinase C;Protein kinase C alpha type</t>
  </si>
  <si>
    <t>Prkca</t>
  </si>
  <si>
    <t>Q5ICG5;Q8R1X1;Q91WC3;Q91WC3-2;Q5F2C5;Q8BYJ0;E9Q7Y2;Q8C028;F6WYN6;B0QZJ6;B1ARG5</t>
  </si>
  <si>
    <t>Q5ICG5;Q8R1X1;Q91WC3;Q91WC3-2;Q5F2C5;Q8BYJ0;E9Q7Y2</t>
  </si>
  <si>
    <t>Long-chain-fatty-acid--CoA ligase 6</t>
  </si>
  <si>
    <t>Acsl6</t>
  </si>
  <si>
    <t>Q5SXR6;Q68FD5</t>
  </si>
  <si>
    <t>Clathrin heavy chain;Clathrin heavy chain 1</t>
  </si>
  <si>
    <t>Cltc</t>
  </si>
  <si>
    <t>Q60790</t>
  </si>
  <si>
    <t>Ras GTPase-activating protein 3</t>
  </si>
  <si>
    <t>Rasa3</t>
  </si>
  <si>
    <t>Q62348</t>
  </si>
  <si>
    <t>Translin</t>
  </si>
  <si>
    <t>Tsn</t>
  </si>
  <si>
    <t>Q62426</t>
  </si>
  <si>
    <t>Cystatin-B</t>
  </si>
  <si>
    <t>Cstb</t>
  </si>
  <si>
    <t>Q64133</t>
  </si>
  <si>
    <t>Amine oxidase [flavin-containing] A</t>
  </si>
  <si>
    <t>Maoa</t>
  </si>
  <si>
    <t>Q6PHN9;S4R1W7</t>
  </si>
  <si>
    <t>Q6PHN9</t>
  </si>
  <si>
    <t>Ras-related protein Rab-35</t>
  </si>
  <si>
    <t>Rab35</t>
  </si>
  <si>
    <t>Q6ZWZ7;Q9CPR4;B2RY53</t>
  </si>
  <si>
    <t>Q6ZWZ7;Q9CPR4</t>
  </si>
  <si>
    <t>60S ribosomal protein L17</t>
  </si>
  <si>
    <t>Rpl17</t>
  </si>
  <si>
    <t>Q80TJ1-4;Q80TJ1;K4DI76;J3QJW3</t>
  </si>
  <si>
    <t>Calcium-dependent secretion activator 1</t>
  </si>
  <si>
    <t>Cadps</t>
  </si>
  <si>
    <t>Q80VP1;Q80VP1-2;D3Z4V3;D3Z550</t>
  </si>
  <si>
    <t>Q80VP1;Q80VP1-2</t>
  </si>
  <si>
    <t>Epsin-1</t>
  </si>
  <si>
    <t>Epn1</t>
  </si>
  <si>
    <t>Q8BNW9</t>
  </si>
  <si>
    <t>Kelch repeat and BTB domain-containing protein 11</t>
  </si>
  <si>
    <t>Kbtbd11</t>
  </si>
  <si>
    <t>Q8BR92</t>
  </si>
  <si>
    <t>Paralemmin-2</t>
  </si>
  <si>
    <t>Palm2</t>
  </si>
  <si>
    <t>Q8CAA7;E0CX81</t>
  </si>
  <si>
    <t>Q8CAA7</t>
  </si>
  <si>
    <t>Glucose 1,6-bisphosphate synthase</t>
  </si>
  <si>
    <t>Pgm2l1</t>
  </si>
  <si>
    <t>Q8CI94;Q3UEJ6</t>
  </si>
  <si>
    <t>Q8CI94</t>
  </si>
  <si>
    <t>Glycogen phosphorylase, brain form</t>
  </si>
  <si>
    <t>Pygb</t>
  </si>
  <si>
    <t>Q8K021;Q3TSA8;D3YTP4</t>
  </si>
  <si>
    <t>Q8K021;Q3TSA8</t>
  </si>
  <si>
    <t>Secretory carrier-associated membrane protein 1</t>
  </si>
  <si>
    <t>Scamp1</t>
  </si>
  <si>
    <t>Q8K0U4</t>
  </si>
  <si>
    <t>Heat shock 70 kDa protein 12A</t>
  </si>
  <si>
    <t>Hspa12a</t>
  </si>
  <si>
    <t>Q8R3P0;V9GXG0;B0QZP3;D6RJ20</t>
  </si>
  <si>
    <t>Q8R3P0;V9GXG0</t>
  </si>
  <si>
    <t>Aspartoacylase</t>
  </si>
  <si>
    <t>Aspa</t>
  </si>
  <si>
    <t>Q8R5L1;O35658</t>
  </si>
  <si>
    <t>Complement component 1 Q subcomponent-binding protein, mitochondrial</t>
  </si>
  <si>
    <t>C1qbp</t>
  </si>
  <si>
    <t>Q91V14-2;Q91V14;A0A076FR46;Q6P6P5;Q3V0N8;Q924N4-2;Q924N4;A0A0J9YU26;A0A0J9YV84;F8WIJ0;Q9JIS8</t>
  </si>
  <si>
    <t>Q91V14-2;Q91V14;A0A076FR46</t>
  </si>
  <si>
    <t>Solute carrier family 12 member 5</t>
  </si>
  <si>
    <t>Slc12a5</t>
  </si>
  <si>
    <t>Q922H2</t>
  </si>
  <si>
    <t>[Pyruvate dehydrogenase (acetyl-transferring)] kinase isozyme 3, mitochondrial</t>
  </si>
  <si>
    <t>Pdk3</t>
  </si>
  <si>
    <t>Q99KP3</t>
  </si>
  <si>
    <t>Lambda-crystallin homolog</t>
  </si>
  <si>
    <t>Cryl1</t>
  </si>
  <si>
    <t>Q9CPQ8;J3QNM7</t>
  </si>
  <si>
    <t>Q9CPQ8</t>
  </si>
  <si>
    <t>ATP synthase subunit g, mitochondrial</t>
  </si>
  <si>
    <t>Atp5l</t>
  </si>
  <si>
    <t>Q9CQQ7;A0A0G2JGX3</t>
  </si>
  <si>
    <t>Q9CQQ7</t>
  </si>
  <si>
    <t>ATP synthase F(0) complex subunit B1, mitochondrial</t>
  </si>
  <si>
    <t>Atp5f1</t>
  </si>
  <si>
    <t>Q9CQV6;M0QWC2</t>
  </si>
  <si>
    <t>Microtubule-associated proteins 1A/1B light chain 3B</t>
  </si>
  <si>
    <t>Map1lc3b</t>
  </si>
  <si>
    <t>Q9CQZ5;A0A2R8W6V1;A0A2R8VI90</t>
  </si>
  <si>
    <t>Q9CQZ5</t>
  </si>
  <si>
    <t>NADH dehydrogenase [ubiquinone] 1 alpha subcomplex subunit 6</t>
  </si>
  <si>
    <t>Ndufa6</t>
  </si>
  <si>
    <t>Q9CRY7</t>
  </si>
  <si>
    <t>Glycerophosphodiester phosphodiesterase domain-containing protein 1</t>
  </si>
  <si>
    <t>Gdpd1</t>
  </si>
  <si>
    <t>Q9CZR8;Q9CX33</t>
  </si>
  <si>
    <t>Q9CZR8</t>
  </si>
  <si>
    <t>Elongation factor Ts, mitochondrial</t>
  </si>
  <si>
    <t>Tsfm</t>
  </si>
  <si>
    <t>Q9DB41-2;Q9DB41</t>
  </si>
  <si>
    <t>Mitochondrial glutamate carrier 2</t>
  </si>
  <si>
    <t>Slc25a18</t>
  </si>
  <si>
    <t>Q9DB77;A0A140LI98</t>
  </si>
  <si>
    <t>Q9DB77</t>
  </si>
  <si>
    <t>Cytochrome b-c1 complex subunit 2, mitochondrial</t>
  </si>
  <si>
    <t>Uqcrc2</t>
  </si>
  <si>
    <t>Q9DCC5;D3Z313;P23198;D3Z1A9</t>
  </si>
  <si>
    <t>Chromobox protein homolog 3</t>
  </si>
  <si>
    <t>Cbx3</t>
  </si>
  <si>
    <t>Q9DCJ5</t>
  </si>
  <si>
    <t>NADH dehydrogenase [ubiquinone] 1 alpha subcomplex subunit 8</t>
  </si>
  <si>
    <t>Ndufa8</t>
  </si>
  <si>
    <t>Q9EQ20;A0A1Y7VJ32</t>
  </si>
  <si>
    <t>Q9EQ20</t>
  </si>
  <si>
    <t>Methylmalonate-semialdehyde dehydrogenase [acylating], mitochondrial</t>
  </si>
  <si>
    <t>Aldh6a1</t>
  </si>
  <si>
    <t>Q9JJI8</t>
  </si>
  <si>
    <t>60S ribosomal protein L38</t>
  </si>
  <si>
    <t>Rpl38</t>
  </si>
  <si>
    <t>Q9JJU8</t>
  </si>
  <si>
    <t>SH3 domain-binding glutamic acid-rich-like protein</t>
  </si>
  <si>
    <t>Sh3bgrl</t>
  </si>
  <si>
    <t>Q9JK42</t>
  </si>
  <si>
    <t>[Pyruvate dehydrogenase (acetyl-transferring)] kinase isozyme 2, mitochondrial</t>
  </si>
  <si>
    <t>Pdk2</t>
  </si>
  <si>
    <t>Q9R0P5</t>
  </si>
  <si>
    <t>Destrin</t>
  </si>
  <si>
    <t>Dstn</t>
  </si>
  <si>
    <t>Q9R1V7-2;Q9R1V7;Q9R1V7-3;Q9R1V7-4</t>
  </si>
  <si>
    <t>Disintegrin and metalloproteinase domain-containing protein 23</t>
  </si>
  <si>
    <t>Adam23</t>
  </si>
  <si>
    <t>Q9WV34;Q9WV34-2</t>
  </si>
  <si>
    <t>MAGUK p55 subfamily member 2</t>
  </si>
  <si>
    <t>Mpp2</t>
  </si>
  <si>
    <t>Q9Z1A1;B8JJG9;B8JJG7;B8JJG8;B8JJG6;B8JJG3;F6QJV5</t>
  </si>
  <si>
    <t>Q9Z1A1;B8JJG9;B8JJG7;B8JJG8;B8JJG6</t>
  </si>
  <si>
    <t>Tfg</t>
  </si>
  <si>
    <t>Q9Z1D1</t>
  </si>
  <si>
    <t>Eukaryotic translation initiation factor 3 subunit G</t>
  </si>
  <si>
    <t>Eif3g</t>
  </si>
  <si>
    <t>Q9Z1Z2</t>
  </si>
  <si>
    <t>Serine-threonine kinase receptor-associated protein</t>
  </si>
  <si>
    <t>Strap</t>
  </si>
  <si>
    <t>Q9Z2I9</t>
  </si>
  <si>
    <t>Succinyl-CoA ligase [ADP-forming] subunit beta, mitochondrial</t>
  </si>
  <si>
    <t>Sucla2</t>
  </si>
  <si>
    <t>A0A087WPL5;E9QNN1;O70133-3;O70133;O70133-2;A0A0R4J2C3;Q3UR42</t>
  </si>
  <si>
    <t>A0A087WPL5;E9QNN1;O70133-3;O70133;O70133-2</t>
  </si>
  <si>
    <t>ATP-dependent RNA helicase A</t>
  </si>
  <si>
    <t>Dhx9</t>
  </si>
  <si>
    <t>A0A1C7ZMY3;D3Z5K8;Q80Z38-3;Q80Z38-2;Q80Z38</t>
  </si>
  <si>
    <t>SH3 and multiple ankyrin repeat domains protein 2</t>
  </si>
  <si>
    <t>Shank2</t>
  </si>
  <si>
    <t>A0A1Y7VM65;Q9QUH0</t>
  </si>
  <si>
    <t>Glutaredoxin-1</t>
  </si>
  <si>
    <t>Glrx</t>
  </si>
  <si>
    <t>A0A286YD58;A0A286YDU3;Q9DCR2</t>
  </si>
  <si>
    <t>AP-3 complex subunit sigma-1</t>
  </si>
  <si>
    <t>Ap3s1</t>
  </si>
  <si>
    <t>A0A2I3BQP6;Q923T9-3;Q923T9-2;Q923T9;A0A286YDK9;A0A286YCH4;A0A286YCI7</t>
  </si>
  <si>
    <t>A0A2I3BQP6;Q923T9-3;Q923T9-2;Q923T9</t>
  </si>
  <si>
    <t>Calcium/calmodulin-dependent protein kinase type II subunit gamma</t>
  </si>
  <si>
    <t>Camk2g</t>
  </si>
  <si>
    <t>A0A2R8VJW0</t>
  </si>
  <si>
    <t>A2AC13;P60764</t>
  </si>
  <si>
    <t>Ras-related C3 botulinum toxin substrate 3</t>
  </si>
  <si>
    <t>Rac3</t>
  </si>
  <si>
    <t>B1ATZ0;B1ATZ1;Q3UMA3;Q99LI8;B1ATY9;F6VV02</t>
  </si>
  <si>
    <t>B1ATZ0;B1ATZ1;Q3UMA3;Q99LI8;B1ATY9</t>
  </si>
  <si>
    <t>Hepatocyte growth factor-regulated tyrosine kinase substrate</t>
  </si>
  <si>
    <t>Hgs</t>
  </si>
  <si>
    <t>B1AZ46;Q8BKX1-4;Q8BKX1-3;Q8BKX1-2;Q8BKX1</t>
  </si>
  <si>
    <t>Brain-specific angiogenesis inhibitor 1-associated protein 2</t>
  </si>
  <si>
    <t>Baiap2</t>
  </si>
  <si>
    <t>D3YUM1;Q91YT0;D3Z1U9;D3Z0K1;D3YXX5;D6RG60</t>
  </si>
  <si>
    <t>D3YUM1;Q91YT0;D3Z1U9</t>
  </si>
  <si>
    <t>NADH dehydrogenase [ubiquinone] flavoprotein 1, mitochondrial</t>
  </si>
  <si>
    <t>Ndufv1</t>
  </si>
  <si>
    <t>D3YYM6;D3Z1S8;Q91V55;P97461</t>
  </si>
  <si>
    <t>40S ribosomal protein S5;40S ribosomal protein S5, N-terminally processed</t>
  </si>
  <si>
    <t>Rps5</t>
  </si>
  <si>
    <t>D3YZU5;D3YZU4;D3YZU1</t>
  </si>
  <si>
    <t>SH3 and multiple ankyrin repeat domains protein 1</t>
  </si>
  <si>
    <t>Shank1</t>
  </si>
  <si>
    <t>E9PUE7;Q5SSL4;Q5SSL4-2;Q5SSL4-4;Q5SSL4-3;H3BJY3;H3BL84;Z4YN68;H3BKT3;H3BKV6;Q6PAJ1</t>
  </si>
  <si>
    <t>E9PUE7;Q5SSL4;Q5SSL4-2;Q5SSL4-4;Q5SSL4-3</t>
  </si>
  <si>
    <t>Active breakpoint cluster region-related protein</t>
  </si>
  <si>
    <t>Abr</t>
  </si>
  <si>
    <t>E9PWP6;Q99NE5-7;F6TZK4;F6Y0S3;F6VBV0;F6VBT9;F6VBR4;Q99NE5-6;Q99NE5-5;Q99NE5-4;Q99NE5-3;Q99NE5;A0A1W2P6S9;Q99NE5-2</t>
  </si>
  <si>
    <t>E9PWP6;Q99NE5-7;F6TZK4;F6Y0S3;F6VBV0;F6VBT9;F6VBR4;Q99NE5-6;Q99NE5-5;Q99NE5-4;Q99NE5-3;Q99NE5</t>
  </si>
  <si>
    <t>Regulating synaptic membrane exocytosis protein 1</t>
  </si>
  <si>
    <t>Rims1</t>
  </si>
  <si>
    <t>E9PZF0;Q01768;Q5NC80;Q5NC79</t>
  </si>
  <si>
    <t>E9PZF0;Q01768;Q5NC80</t>
  </si>
  <si>
    <t>Nucleoside diphosphate kinase;Nucleoside diphosphate kinase B</t>
  </si>
  <si>
    <t>Gm20390;Nme2;Nme1</t>
  </si>
  <si>
    <t>E9QAQ5;Q9WV60</t>
  </si>
  <si>
    <t>Glycogen synthase kinase-3 beta</t>
  </si>
  <si>
    <t>Gsk3b</t>
  </si>
  <si>
    <t>G3XA25;Q8CAY6</t>
  </si>
  <si>
    <t>Acetyl-CoA acetyltransferase, cytosolic</t>
  </si>
  <si>
    <t>Acat2</t>
  </si>
  <si>
    <t>H3BJZ7;Q4KUS2;H3BKY4;H3BJL3;E9Q263;A0A140LHX5;A0A140LJ69;Q9Z1N9-2;Q9Z1N9-3;Q9Z1N9;Q8K0T7</t>
  </si>
  <si>
    <t>H3BJZ7;Q4KUS2</t>
  </si>
  <si>
    <t>Protein unc-13 homolog A</t>
  </si>
  <si>
    <t>Unc13a</t>
  </si>
  <si>
    <t>H7BX95;Q6PDM2-3;Q6PDM2-2;Q6PDM2;F7AI47;F6QXN3</t>
  </si>
  <si>
    <t>H7BX95;Q6PDM2-3;Q6PDM2-2;Q6PDM2;F7AI47</t>
  </si>
  <si>
    <t>Serine/arginine-rich splicing factor 1</t>
  </si>
  <si>
    <t>Srsf1</t>
  </si>
  <si>
    <t>Q497W9;O35286;A0A0G2JG10;A0A0G2JGQ5</t>
  </si>
  <si>
    <t>Q497W9;O35286;A0A0G2JG10</t>
  </si>
  <si>
    <t>Pre-mRNA-splicing factor ATP-dependent RNA helicase DHX15</t>
  </si>
  <si>
    <t>Dhx15</t>
  </si>
  <si>
    <t>O35449</t>
  </si>
  <si>
    <t>Proline-rich transmembrane protein 1</t>
  </si>
  <si>
    <t>Prrt1</t>
  </si>
  <si>
    <t>P00405</t>
  </si>
  <si>
    <t>Cytochrome c oxidase subunit 2</t>
  </si>
  <si>
    <t>Mtco2</t>
  </si>
  <si>
    <t>P10852-2;P10852;A0A0U1RPK4;A0A0U1RP98;A0A0U1RPL8;A0A0U1RPQ7</t>
  </si>
  <si>
    <t>P10852-2;P10852;A0A0U1RPK4</t>
  </si>
  <si>
    <t>4F2 cell-surface antigen heavy chain</t>
  </si>
  <si>
    <t>Slc3a2</t>
  </si>
  <si>
    <t>P20065-2;P20065</t>
  </si>
  <si>
    <t>P20065-2</t>
  </si>
  <si>
    <t>Thymosin beta-4;Hematopoietic system regulatory peptide</t>
  </si>
  <si>
    <t>Tmsb4x</t>
  </si>
  <si>
    <t>P21126;F8WHM4</t>
  </si>
  <si>
    <t>P21126</t>
  </si>
  <si>
    <t>Ubiquitin-like protein 4A</t>
  </si>
  <si>
    <t>Ubl4a</t>
  </si>
  <si>
    <t>P24472;A0A1L1SS61</t>
  </si>
  <si>
    <t>P24472</t>
  </si>
  <si>
    <t>Glutathione S-transferase A4</t>
  </si>
  <si>
    <t>Gsta4</t>
  </si>
  <si>
    <t>P35235-2;P35235</t>
  </si>
  <si>
    <t>Tyrosine-protein phosphatase non-receptor type 11</t>
  </si>
  <si>
    <t>Ptpn11</t>
  </si>
  <si>
    <t>P42932;H3BL49;H3BJB6;H3BLL1;H3BKG2;H3BKR8</t>
  </si>
  <si>
    <t>P42932;H3BL49</t>
  </si>
  <si>
    <t>T-complex protein 1 subunit theta</t>
  </si>
  <si>
    <t>Cct8</t>
  </si>
  <si>
    <t>P61164</t>
  </si>
  <si>
    <t>Alpha-centractin</t>
  </si>
  <si>
    <t>Actr1a</t>
  </si>
  <si>
    <t>P62192</t>
  </si>
  <si>
    <t>26S protease regulatory subunit 4</t>
  </si>
  <si>
    <t>Psmc1</t>
  </si>
  <si>
    <t>P63276</t>
  </si>
  <si>
    <t>40S ribosomal protein S17</t>
  </si>
  <si>
    <t>Rps17</t>
  </si>
  <si>
    <t>P99028</t>
  </si>
  <si>
    <t>Cytochrome b-c1 complex subunit 6, mitochondrial</t>
  </si>
  <si>
    <t>Uqcrh</t>
  </si>
  <si>
    <t>Q05816</t>
  </si>
  <si>
    <t>Fatty acid-binding protein, epidermal</t>
  </si>
  <si>
    <t>Fabp5</t>
  </si>
  <si>
    <t>Z4YKA3;Z4YKB8;Q3TEA8-3;Q3TEA8-2;Q3TEA8;A2AM65;A2AM70;A2AM62;A2AM63</t>
  </si>
  <si>
    <t>Z4YKA3;Z4YKB8;Q3TEA8-3;Q3TEA8-2;Q3TEA8;A2AM65</t>
  </si>
  <si>
    <t>Heterochromatin protein 1-binding protein 3</t>
  </si>
  <si>
    <t>Hp1bp3</t>
  </si>
  <si>
    <t>Q3THK7</t>
  </si>
  <si>
    <t>GMP synthase [glutamine-hydrolyzing]</t>
  </si>
  <si>
    <t>Gmps</t>
  </si>
  <si>
    <t>Q3UGR5;Q3UGR5-2;D3YZI3</t>
  </si>
  <si>
    <t>Q3UGR5</t>
  </si>
  <si>
    <t>Haloacid dehalogenase-like hydrolase domain-containing protein 2</t>
  </si>
  <si>
    <t>Hdhd2</t>
  </si>
  <si>
    <t>Q3UHJ0;Q3UHJ0-2;A0A0N4SVA1</t>
  </si>
  <si>
    <t>Q3UHJ0;Q3UHJ0-2</t>
  </si>
  <si>
    <t>AP2-associated protein kinase 1</t>
  </si>
  <si>
    <t>Aak1</t>
  </si>
  <si>
    <t>Q60972;A2AFI9;A2AFJ1;Q60973;F6ZLC6</t>
  </si>
  <si>
    <t>Q60972;A2AFI9;A2AFJ1;Q60973</t>
  </si>
  <si>
    <t>Histone-binding protein RBBP4;Histone-binding protein RBBP7</t>
  </si>
  <si>
    <t>Rbbp4;Rbbp7</t>
  </si>
  <si>
    <t>Q8BTS0;Q61656;S4R1I6;B1ARB9;B1ARC0;S4R1E3</t>
  </si>
  <si>
    <t>Q8BTS0;Q61656;S4R1I6</t>
  </si>
  <si>
    <t>Probable ATP-dependent RNA helicase DDX5</t>
  </si>
  <si>
    <t>Ddx5</t>
  </si>
  <si>
    <t>Q62093</t>
  </si>
  <si>
    <t>Serine/arginine-rich splicing factor 2</t>
  </si>
  <si>
    <t>Srsf2</t>
  </si>
  <si>
    <t>Q6GT24;O08709;A0A0A6YXQ7</t>
  </si>
  <si>
    <t>Q6GT24;O08709</t>
  </si>
  <si>
    <t>Peroxiredoxin-6</t>
  </si>
  <si>
    <t>Prdx6</t>
  </si>
  <si>
    <t>Q6ZPJ3</t>
  </si>
  <si>
    <t>E2/E3 hybrid ubiquitin-protein ligase UBE2O</t>
  </si>
  <si>
    <t>Ube2o</t>
  </si>
  <si>
    <t>Q80SW1</t>
  </si>
  <si>
    <t>Putative adenosylhomocysteinase 2</t>
  </si>
  <si>
    <t>Ahcyl1</t>
  </si>
  <si>
    <t>Q80UG2;P70207</t>
  </si>
  <si>
    <t>Q80UG2</t>
  </si>
  <si>
    <t>Plexin-A4</t>
  </si>
  <si>
    <t>Plxna4</t>
  </si>
  <si>
    <t>Q80VP0-2;Q80VP0</t>
  </si>
  <si>
    <t>Tectonin beta-propeller repeat-containing protein 1</t>
  </si>
  <si>
    <t>Tecpr1</t>
  </si>
  <si>
    <t>Q8BK30</t>
  </si>
  <si>
    <t>NADH dehydrogenase [ubiquinone] flavoprotein 3, mitochondrial</t>
  </si>
  <si>
    <t>Q8JZP2;D3Z620</t>
  </si>
  <si>
    <t>Q8JZP2</t>
  </si>
  <si>
    <t>Synapsin-3</t>
  </si>
  <si>
    <t>Syn3</t>
  </si>
  <si>
    <t>Q91VR8</t>
  </si>
  <si>
    <t>Protein BRICK1</t>
  </si>
  <si>
    <t>Brk1</t>
  </si>
  <si>
    <t>Q91X97;D3YVA2;D3Z2Z8;D3Z1M0</t>
  </si>
  <si>
    <t>Neurocalcin-delta</t>
  </si>
  <si>
    <t>Ncald</t>
  </si>
  <si>
    <t>Q99J08</t>
  </si>
  <si>
    <t>SEC14-like protein 2</t>
  </si>
  <si>
    <t>Sec14l2</t>
  </si>
  <si>
    <t>Q99J99;A0A2R8VHT1;A0A2R8VHE5</t>
  </si>
  <si>
    <t>Q99J99;A0A2R8VHT1</t>
  </si>
  <si>
    <t>3-mercaptopyruvate sulfurtransferase</t>
  </si>
  <si>
    <t>Mpst</t>
  </si>
  <si>
    <t>Q9CPQ3;A0A2R8VHM4;A0A2R8VHJ4</t>
  </si>
  <si>
    <t>Q9CPQ3;A0A2R8VHM4</t>
  </si>
  <si>
    <t>Mitochondrial import receptor subunit TOM22 homolog</t>
  </si>
  <si>
    <t>Tomm22</t>
  </si>
  <si>
    <t>Q9CQI3;A0A2I3BR94;A0A2I3BPS1;D3Z2F6;D3YY16;Q9ERL7</t>
  </si>
  <si>
    <t>Q9CQI3;A0A2I3BR94;A0A2I3BPS1</t>
  </si>
  <si>
    <t>Glia maturation factor beta</t>
  </si>
  <si>
    <t>Gmfb</t>
  </si>
  <si>
    <t>Q9CQJ8</t>
  </si>
  <si>
    <t>NADH dehydrogenase [ubiquinone] 1 beta subcomplex subunit 9</t>
  </si>
  <si>
    <t>Ndufb9</t>
  </si>
  <si>
    <t>Q9CR68</t>
  </si>
  <si>
    <t>Cytochrome b-c1 complex subunit Rieske, mitochondrial;Cytochrome b-c1 complex subunit 11</t>
  </si>
  <si>
    <t>Uqcrfs1</t>
  </si>
  <si>
    <t>Q9CXY6</t>
  </si>
  <si>
    <t>Interleukin enhancer-binding factor 2</t>
  </si>
  <si>
    <t>Ilf2</t>
  </si>
  <si>
    <t>Q9D892</t>
  </si>
  <si>
    <t>Inosine triphosphate pyrophosphatase</t>
  </si>
  <si>
    <t>Itpa</t>
  </si>
  <si>
    <t>Q9D8B3</t>
  </si>
  <si>
    <t>Charged multivesicular body protein 4b</t>
  </si>
  <si>
    <t>Chmp4b</t>
  </si>
  <si>
    <t>Q9DBE8;F6RBY3</t>
  </si>
  <si>
    <t>Q9DBE8</t>
  </si>
  <si>
    <t>Alpha-1,3/1,6-mannosyltransferase ALG2</t>
  </si>
  <si>
    <t>Alg2</t>
  </si>
  <si>
    <t>Q9QZM0;Q99NB8</t>
  </si>
  <si>
    <t>Q9QZM0</t>
  </si>
  <si>
    <t>Ubiquilin-2</t>
  </si>
  <si>
    <t>Ubqln2</t>
  </si>
  <si>
    <t>Q9R0X4;Q32MW3</t>
  </si>
  <si>
    <t>Acyl-coenzyme A thioesterase 9, mitochondrial;Acyl-coenzyme A thioesterase 10, mitochondrial</t>
  </si>
  <si>
    <t>Acot9;Acot10</t>
  </si>
  <si>
    <t>Q9R111;D3YU09</t>
  </si>
  <si>
    <t>Guanine deaminase</t>
  </si>
  <si>
    <t>Gda</t>
  </si>
  <si>
    <t>Q9Z1P6</t>
  </si>
  <si>
    <t>NADH dehydrogenase [ubiquinone] 1 alpha subcomplex subunit 7</t>
  </si>
  <si>
    <t>Ndufa7</t>
  </si>
  <si>
    <t>Q9Z2D6-2;Q9Z2D6;D3Z7U4</t>
  </si>
  <si>
    <t>Q9Z2D6-2;Q9Z2D6</t>
  </si>
  <si>
    <t>Methyl-CpG-binding protein 2</t>
  </si>
  <si>
    <t>Mecp2</t>
  </si>
  <si>
    <t>Q9Z2Y3-3;Q9Z2Y3;Q9Z2Y3-2;E9Q0I8;E9Q0I7;D3Z6A7;D3Z6A8;Q3UVL6;D3Z6A9;Q9Z2Y3-5;Q9Z2Y3-4;Q501M9;A0A140LHR9;A0A140LJ06;E9Q4F9;Q9QWW1-2;Q9QWW1;Q99JP6;Q99JP6-2</t>
  </si>
  <si>
    <t>Q9Z2Y3-3;Q9Z2Y3;Q9Z2Y3-2;E9Q0I8;E9Q0I7;D3Z6A7</t>
  </si>
  <si>
    <t>Homer protein homolog 1</t>
  </si>
  <si>
    <t>Homer1</t>
  </si>
  <si>
    <t>String-db server 11/7/2018 accessed</t>
  </si>
  <si>
    <t>Highest confidence (0.9) was enabled for building protein-protein interaction networks</t>
  </si>
  <si>
    <t>All interaction sources of data were used</t>
  </si>
  <si>
    <t>M-wt</t>
  </si>
  <si>
    <t>GOBP</t>
  </si>
  <si>
    <t>GOCC</t>
  </si>
  <si>
    <t xml:space="preserve">GOCC </t>
  </si>
  <si>
    <t>KEGG</t>
  </si>
  <si>
    <t>Pathway</t>
  </si>
  <si>
    <t>FDR</t>
  </si>
  <si>
    <t>F-wt</t>
  </si>
  <si>
    <t>M-ko</t>
  </si>
  <si>
    <t>F-ko</t>
  </si>
  <si>
    <t>GABAergic synapse</t>
  </si>
  <si>
    <t>Serotinergic synapse</t>
  </si>
  <si>
    <t>Dopaminergic synapse</t>
  </si>
  <si>
    <t>Cholinergic synapse</t>
  </si>
  <si>
    <t>Glutamatergic synapse</t>
  </si>
  <si>
    <t>Long-term Depression</t>
  </si>
  <si>
    <t>Alcoholism</t>
  </si>
  <si>
    <t>Morphine addiction</t>
  </si>
  <si>
    <t>Cocaine addiction</t>
  </si>
  <si>
    <t>Amphetamine addiction</t>
  </si>
  <si>
    <t>Neuronal postsynaptic density</t>
  </si>
  <si>
    <t>Synapse</t>
  </si>
  <si>
    <t>Oxidative phosphorylation</t>
  </si>
  <si>
    <t>Excitatory synapse</t>
  </si>
  <si>
    <t>Neuron projection</t>
  </si>
  <si>
    <t>Axon</t>
  </si>
  <si>
    <t>Vesicle mediated transport</t>
  </si>
  <si>
    <t>neglogFDR</t>
  </si>
  <si>
    <t xml:space="preserve">Neuron projection </t>
  </si>
  <si>
    <t>A0A087WPR1;P20917-2;P20917;Q3ZB60;A0A087WRD6</t>
  </si>
  <si>
    <t>A0A087WPR1;P20917-2;P20917;Q3ZB60</t>
  </si>
  <si>
    <t>Myelin-associated glycoprotein</t>
  </si>
  <si>
    <t>Mag</t>
  </si>
  <si>
    <t>A0A087WS96;Q8BG73</t>
  </si>
  <si>
    <t>SH3 domain-binding glutamic acid-rich-like protein;SH3 domain-binding glutamic acid-rich-like protein 2</t>
  </si>
  <si>
    <t>Sh3bgrl2</t>
  </si>
  <si>
    <t>A0A0A0MQA5;P68368;A0A087WQS4;A0A087WRB4;A0A087WSB0;A0A087WSL5;Q3UX10;A0A087WS35</t>
  </si>
  <si>
    <t>A0A0A0MQA5;P68368</t>
  </si>
  <si>
    <t>Tubulin alpha-4A chain</t>
  </si>
  <si>
    <t>Tuba4a</t>
  </si>
  <si>
    <t>A0A0A6YX26;P62900</t>
  </si>
  <si>
    <t>60S ribosomal protein L31</t>
  </si>
  <si>
    <t>Rpl31</t>
  </si>
  <si>
    <t>A0A0A6YX73;Q8K1M3;P12367;A0A0A6YY28</t>
  </si>
  <si>
    <t>A0A0A6YX73;Q8K1M3;P12367</t>
  </si>
  <si>
    <t>cAMP-dependent protein kinase type II-alpha regulatory subunit</t>
  </si>
  <si>
    <t>Prkar2a</t>
  </si>
  <si>
    <t>J3QMN4;A0A0U1RPV8;A0A0U1RQA4;J3QMQ8;A0A0M3HEQ0;Q9JLT4-2;Q9JLT4-4;Q9JLT4;A0A0M3HEP9;D3Z0K8;Q9JLT4-3;Q9D8I4;A0A0U1RPS1;A0A0U1RPC6</t>
  </si>
  <si>
    <t>Thioredoxin reductase 2, mitochondrial</t>
  </si>
  <si>
    <t>Txnrd2</t>
  </si>
  <si>
    <t>Q6ZWZ6;F7AEH4;A0A1W2P7A1;P63323</t>
  </si>
  <si>
    <t>40S ribosomal protein S12</t>
  </si>
  <si>
    <t>Rps12</t>
  </si>
  <si>
    <t>A0A1Y7VNC1;A0A1Y7VJZ2;Q9WVL0</t>
  </si>
  <si>
    <t>Maleylacetoacetate isomerase</t>
  </si>
  <si>
    <t>Gstz1</t>
  </si>
  <si>
    <t>A0A1Y7VN70;Q80Y14</t>
  </si>
  <si>
    <t>Glutaredoxin-related protein 5, mitochondrial</t>
  </si>
  <si>
    <t>Glrx5</t>
  </si>
  <si>
    <t>A2AFG7;A2AFG8;Q6PGJ3;P11627;F7A5H7;B7ZCD3;F6UIL7</t>
  </si>
  <si>
    <t>A2AFG7;A2AFG8;Q6PGJ3;P11627</t>
  </si>
  <si>
    <t>Neural cell adhesion molecule L1</t>
  </si>
  <si>
    <t>L1cam</t>
  </si>
  <si>
    <t>A2ALS4;A2ALS5;A2ALS5-4;A2ALS5-3;A2ALS5-2;A2ALS3;A2ALS2</t>
  </si>
  <si>
    <t>A2ALS4;A2ALS5;A2ALS5-4;A2ALS5-3;A2ALS5-2</t>
  </si>
  <si>
    <t>Rap1 GTPase-activating protein 1</t>
  </si>
  <si>
    <t>Rap1gap</t>
  </si>
  <si>
    <t>A2AMH3;A2AMH5;A2AMH4;Q6X893;Q6X893-2;A2AMH8</t>
  </si>
  <si>
    <t>A2AMH3;A2AMH5;A2AMH4;Q6X893;Q6X893-2</t>
  </si>
  <si>
    <t>Choline transporter-like protein 1</t>
  </si>
  <si>
    <t>Slc44a1</t>
  </si>
  <si>
    <t>A2APL5;P43006-3;F7CAM6;F6ZRK3;A2AQI7</t>
  </si>
  <si>
    <t>A2APL5;P43006-3</t>
  </si>
  <si>
    <t>Amino acid transporter;Excitatory amino acid transporter 2</t>
  </si>
  <si>
    <t>Slc1a2</t>
  </si>
  <si>
    <t>B1AQX6;B1AQX7;B1AQX9;Q9QWI6-3;Q9QWI6-2;Q9QWI6;B1AQX8</t>
  </si>
  <si>
    <t>B1AQX6;B1AQX7;B1AQX9;Q9QWI6-3;Q9QWI6-2;Q9QWI6</t>
  </si>
  <si>
    <t>SRC kinase signaling inhibitor 1</t>
  </si>
  <si>
    <t>Srcin1</t>
  </si>
  <si>
    <t>B2RXT3;E9Q7L0</t>
  </si>
  <si>
    <t>Ogdhl</t>
  </si>
  <si>
    <t>B7ZCB8;F7CJY7;F6X4N5;Q8BVI5;B7ZCB9</t>
  </si>
  <si>
    <t>Syntaxin-16</t>
  </si>
  <si>
    <t>Stx16</t>
  </si>
  <si>
    <t>H3BIV5;D3YVF0</t>
  </si>
  <si>
    <t>A-kinase anchor protein 5</t>
  </si>
  <si>
    <t>Akap5</t>
  </si>
  <si>
    <t>D3Z3B8;E9Q9H0;H7BWY4;Q811D0-2;Q811D0;Q811D0-3;F6UDT8;S4R2T8</t>
  </si>
  <si>
    <t>D3Z3B8;E9Q9H0;H7BWY4;Q811D0-2;Q811D0;Q811D0-3;F6UDT8</t>
  </si>
  <si>
    <t>Disks large homolog 1</t>
  </si>
  <si>
    <t>Dlg1</t>
  </si>
  <si>
    <t>Q3TT92;E9PWE8;Q62188;D3YUS0;D3Z567</t>
  </si>
  <si>
    <t>Q3TT92;E9PWE8;Q62188</t>
  </si>
  <si>
    <t>Dihydropyrimidinase-related protein 3</t>
  </si>
  <si>
    <t>Dpysl3</t>
  </si>
  <si>
    <t>E9PZ00;Q8BFQ1;K3W4L3;J3QPG5;Q61207</t>
  </si>
  <si>
    <t>Prosaposin</t>
  </si>
  <si>
    <t>Psap</t>
  </si>
  <si>
    <t>E9PZS5;Q8C163</t>
  </si>
  <si>
    <t>Nuclease EXOG, mitochondrial</t>
  </si>
  <si>
    <t>Exog</t>
  </si>
  <si>
    <t>E9Q9F5;E9Q1G8;O55131;A0A0R4J233;A0A1W2P6J7;Q8C650-2;Q8C650</t>
  </si>
  <si>
    <t>E9Q9F5;E9Q1G8;O55131</t>
  </si>
  <si>
    <t>Septin-7</t>
  </si>
  <si>
    <t>E9Q2E4;Q6GQX8</t>
  </si>
  <si>
    <t>Gm15800</t>
  </si>
  <si>
    <t>F7AAP4;E9Q828;Q6Q477-2;Q6Q477</t>
  </si>
  <si>
    <t>Calcium-transporting ATPase</t>
  </si>
  <si>
    <t>Atp2b4</t>
  </si>
  <si>
    <t>Q3TQZ7;Q80W82;Q8C9D4;Q80W80;E9QN59;Q61831-2;Q61831;A0A0G2JEJ8;A0A0G2JGL2;A6P3E4;Q7TSJ7;G3X8U9;Q91Y86</t>
  </si>
  <si>
    <t>Q3TQZ7;Q80W82;Q8C9D4;Q80W80;E9QN59;Q61831-2;Q61831</t>
  </si>
  <si>
    <t>Mitogen-activated protein kinase;Mitogen-activated protein kinase 10</t>
  </si>
  <si>
    <t>Mapk10</t>
  </si>
  <si>
    <t>O08599;A0A140LHJ4</t>
  </si>
  <si>
    <t>O08599</t>
  </si>
  <si>
    <t>Syntaxin-binding protein 1</t>
  </si>
  <si>
    <t>Stxbp1</t>
  </si>
  <si>
    <t>O08915</t>
  </si>
  <si>
    <t>AH receptor-interacting protein</t>
  </si>
  <si>
    <t>Aip</t>
  </si>
  <si>
    <t>O54984</t>
  </si>
  <si>
    <t>ATPase Asna1</t>
  </si>
  <si>
    <t>Asna1</t>
  </si>
  <si>
    <t>P09103;E9Q8G8</t>
  </si>
  <si>
    <t>P09103</t>
  </si>
  <si>
    <t>Protein disulfide-isomerase</t>
  </si>
  <si>
    <t>P4hb</t>
  </si>
  <si>
    <t>P10518</t>
  </si>
  <si>
    <t>Delta-aminolevulinic acid dehydratase</t>
  </si>
  <si>
    <t>Alad</t>
  </si>
  <si>
    <t>P10637-2;A0A0A0MQC7;A2A5Y6;P10637</t>
  </si>
  <si>
    <t>Microtubule-associated protein tau;Microtubule-associated protein</t>
  </si>
  <si>
    <t>Mapt</t>
  </si>
  <si>
    <t>P20029</t>
  </si>
  <si>
    <t>78 kDa glucose-regulated protein</t>
  </si>
  <si>
    <t>Hspa5</t>
  </si>
  <si>
    <t>P26516</t>
  </si>
  <si>
    <t>26S proteasome non-ATPase regulatory subunit 7</t>
  </si>
  <si>
    <t>Psmd7</t>
  </si>
  <si>
    <t>P26645</t>
  </si>
  <si>
    <t>Myristoylated alanine-rich C-kinase substrate</t>
  </si>
  <si>
    <t>Marcks</t>
  </si>
  <si>
    <t>P29341;Q9D4E6;Q62029;F6ZAX1;A0A2I3BR37;Q91YZ8;A3KFU5;A3KFU8;Q6PHQ9;A2A5N3;V9GXG3</t>
  </si>
  <si>
    <t>P29341;Q9D4E6</t>
  </si>
  <si>
    <t>Polyadenylate-binding protein 1;Polyadenylate-binding protein</t>
  </si>
  <si>
    <t>Pabpc1;Pabpc6</t>
  </si>
  <si>
    <t>P31324;H3BK84</t>
  </si>
  <si>
    <t>cAMP-dependent protein kinase type II-beta regulatory subunit</t>
  </si>
  <si>
    <t>Prkar2b</t>
  </si>
  <si>
    <t>P48036;A0A0G2JGQ0</t>
  </si>
  <si>
    <t>P48036</t>
  </si>
  <si>
    <t>Annexin A5</t>
  </si>
  <si>
    <t>Anxa5</t>
  </si>
  <si>
    <t>Q3U4W8;P56399;D3Z4K7;D3YYA5</t>
  </si>
  <si>
    <t>Q3U4W8;P56399</t>
  </si>
  <si>
    <t>Ubiquitin carboxyl-terminal hydrolase;Ubiquitin carboxyl-terminal hydrolase 5</t>
  </si>
  <si>
    <t>Usp5</t>
  </si>
  <si>
    <t>P58281;P58281-2;H7BX01;E0CXD1;F6U775;P58682</t>
  </si>
  <si>
    <t>P58281;P58281-2;H7BX01;E0CXD1</t>
  </si>
  <si>
    <t>Dynamin-like 120 kDa protein, mitochondrial;Dynamin-like 120 kDa protein, form S1</t>
  </si>
  <si>
    <t>Opa1</t>
  </si>
  <si>
    <t>Q642K5;P62862</t>
  </si>
  <si>
    <t>40S ribosomal protein S30</t>
  </si>
  <si>
    <t>Fau</t>
  </si>
  <si>
    <t>P63087;P63087-2;A0A0G2JGC1;A0A0G2JFF1</t>
  </si>
  <si>
    <t>Serine/threonine-protein phosphatase PP1-gamma catalytic subunit</t>
  </si>
  <si>
    <t>Ppp1cc</t>
  </si>
  <si>
    <t>P68372;G3UZR1</t>
  </si>
  <si>
    <t>P68372</t>
  </si>
  <si>
    <t>Tubulin beta-4B chain</t>
  </si>
  <si>
    <t>Tubb4b</t>
  </si>
  <si>
    <t>Q3UGN9;P70297;A2ARJ0;A0A0A6YVP6</t>
  </si>
  <si>
    <t>Q3UGN9;P70297</t>
  </si>
  <si>
    <t>Signal transducing adapter molecule 1</t>
  </si>
  <si>
    <t>Stam</t>
  </si>
  <si>
    <t>P70349;B0R1E3</t>
  </si>
  <si>
    <t>Histidine triad nucleotide-binding protein 1</t>
  </si>
  <si>
    <t>Hint1</t>
  </si>
  <si>
    <t>P97807-2;P97807;H3BKG7</t>
  </si>
  <si>
    <t>P97807-2;P97807</t>
  </si>
  <si>
    <t>Fumarate hydratase, mitochondrial</t>
  </si>
  <si>
    <t>Fh</t>
  </si>
  <si>
    <t>P99024</t>
  </si>
  <si>
    <t>Tubulin beta-5 chain</t>
  </si>
  <si>
    <t>Tubb5</t>
  </si>
  <si>
    <t>P99027</t>
  </si>
  <si>
    <t>60S acidic ribosomal protein P2</t>
  </si>
  <si>
    <t>Rplp2</t>
  </si>
  <si>
    <t>Q00623;CON__P15497</t>
  </si>
  <si>
    <t>Q00623</t>
  </si>
  <si>
    <t>Apolipoprotein A-I;Proapolipoprotein A-I;Truncated apolipoprotein A-I</t>
  </si>
  <si>
    <t>Apoa1</t>
  </si>
  <si>
    <t>Q01853</t>
  </si>
  <si>
    <t>Transitional endoplasmic reticulum ATPase</t>
  </si>
  <si>
    <t>Vcp</t>
  </si>
  <si>
    <t>Q03265;D3Z6F5;D6RJ16</t>
  </si>
  <si>
    <t>Q03265;D3Z6F5</t>
  </si>
  <si>
    <t>ATP synthase subunit alpha, mitochondrial;ATP synthase subunit alpha</t>
  </si>
  <si>
    <t>Atp5a1</t>
  </si>
  <si>
    <t>Q04447</t>
  </si>
  <si>
    <t>Creatine kinase B-type</t>
  </si>
  <si>
    <t>Ckb</t>
  </si>
  <si>
    <t>Q3TU36</t>
  </si>
  <si>
    <t>Rap1gds1</t>
  </si>
  <si>
    <t>Q3UM45;F6TGJ2;A0A087WRA7</t>
  </si>
  <si>
    <t>Q3UM45</t>
  </si>
  <si>
    <t>Protein phosphatase 1 regulatory subunit 7</t>
  </si>
  <si>
    <t>Ppp1r7</t>
  </si>
  <si>
    <t>Q3V117;Q91V92;Q3TS02</t>
  </si>
  <si>
    <t>Q3V117;Q91V92</t>
  </si>
  <si>
    <t>ATP-citrate synthase</t>
  </si>
  <si>
    <t>Acly</t>
  </si>
  <si>
    <t>Q5EBJ4</t>
  </si>
  <si>
    <t>Ermin</t>
  </si>
  <si>
    <t>Ermn</t>
  </si>
  <si>
    <t>Q61036-2;Q61036;A3KGC5;A3KGC3;A3KGC4;A3KGC2</t>
  </si>
  <si>
    <t>Q61036-2;Q61036;A3KGC5</t>
  </si>
  <si>
    <t>Serine/threonine-protein kinase PAK 3</t>
  </si>
  <si>
    <t>Pak3</t>
  </si>
  <si>
    <t>Q62433;E9Q514;E9Q5I8;E9Q3F9;E9PVF3;E9Q0J8;E9PZC7;E9Q7G8;E9Q147;E9Q7V2;F6VLR8</t>
  </si>
  <si>
    <t>Q62433;E9Q514</t>
  </si>
  <si>
    <t>Protein NDRG1</t>
  </si>
  <si>
    <t>Ndrg1</t>
  </si>
  <si>
    <t>Q62465</t>
  </si>
  <si>
    <t>Synaptic vesicle membrane protein VAT-1 homolog</t>
  </si>
  <si>
    <t>Vat1</t>
  </si>
  <si>
    <t>Q6ZQ38;D3YWC5;Q6ZQ73</t>
  </si>
  <si>
    <t>Q6ZQ38</t>
  </si>
  <si>
    <t>Cullin-associated NEDD8-dissociated protein 1</t>
  </si>
  <si>
    <t>Cand1</t>
  </si>
  <si>
    <t>Q7TMD7</t>
  </si>
  <si>
    <t>Desmoglein-4</t>
  </si>
  <si>
    <t>Dsg4</t>
  </si>
  <si>
    <t>Q80TB8;D3Z434</t>
  </si>
  <si>
    <t>Q80TB8</t>
  </si>
  <si>
    <t>Synaptic vesicle membrane protein VAT-1 homolog-like</t>
  </si>
  <si>
    <t>Vat1l</t>
  </si>
  <si>
    <t>Q80TL4;Q80TL4-2;F6SBE4;S4R1R0;S4R193;S4R202</t>
  </si>
  <si>
    <t>Q80TL4;Q80TL4-2</t>
  </si>
  <si>
    <t>Protein KIAA1045</t>
  </si>
  <si>
    <t>Kiaa1045</t>
  </si>
  <si>
    <t>Q8BWT1</t>
  </si>
  <si>
    <t>3-ketoacyl-CoA thiolase, mitochondrial</t>
  </si>
  <si>
    <t>Acaa2</t>
  </si>
  <si>
    <t>Q8C845;Q9D8Y0;Q9D4J1</t>
  </si>
  <si>
    <t>Q8C845;Q9D8Y0</t>
  </si>
  <si>
    <t>EF-hand domain-containing protein D2</t>
  </si>
  <si>
    <t>Efhd2</t>
  </si>
  <si>
    <t>Q8CBY8-2;Q8CBY8</t>
  </si>
  <si>
    <t>Dynactin subunit 4</t>
  </si>
  <si>
    <t>Dctn4</t>
  </si>
  <si>
    <t>Q8R5C5;E0CZD4;E0CYB4</t>
  </si>
  <si>
    <t>Beta-centractin</t>
  </si>
  <si>
    <t>Actr1b</t>
  </si>
  <si>
    <t>Q8VCD6</t>
  </si>
  <si>
    <t>Receptor expression-enhancing protein 2</t>
  </si>
  <si>
    <t>Reep2</t>
  </si>
  <si>
    <t>Q921H8;Q8VCH0;H3BJZ9;H3BKL5;H3BKA1</t>
  </si>
  <si>
    <t>Q921H8;Q8VCH0;H3BJZ9;H3BKL5</t>
  </si>
  <si>
    <t>3-ketoacyl-CoA thiolase A, peroxisomal;3-ketoacyl-CoA thiolase B, peroxisomal</t>
  </si>
  <si>
    <t>Acaa1a;Acaa1b</t>
  </si>
  <si>
    <t>Q91V77;P56565;D3YUT6</t>
  </si>
  <si>
    <t>Q91V77;P56565</t>
  </si>
  <si>
    <t>Protein S100;Protein S100-A1</t>
  </si>
  <si>
    <t>S100a1</t>
  </si>
  <si>
    <t>Q91Z53;D6REG4;B1AXQ0</t>
  </si>
  <si>
    <t>Q91Z53;D6REG4</t>
  </si>
  <si>
    <t>Glyoxylate reductase/hydroxypyruvate reductase</t>
  </si>
  <si>
    <t>Grhpr</t>
  </si>
  <si>
    <t>Q922Q1;E0CZH6</t>
  </si>
  <si>
    <t>Mitochondrial amidoxime reducing component 2</t>
  </si>
  <si>
    <t>Q922Q8</t>
  </si>
  <si>
    <t>Leucine-rich repeat-containing protein 59</t>
  </si>
  <si>
    <t>Lrrc59</t>
  </si>
  <si>
    <t>Q99JR1</t>
  </si>
  <si>
    <t>Sideroflexin-1</t>
  </si>
  <si>
    <t>Sfxn1</t>
  </si>
  <si>
    <t>Q99LX0;A2A815;A2A813;A2A817;A2A816</t>
  </si>
  <si>
    <t>Protein deglycase DJ-1</t>
  </si>
  <si>
    <t>Park7</t>
  </si>
  <si>
    <t>Q9CQE8</t>
  </si>
  <si>
    <t>UPF0568 protein C14orf166 homolog</t>
  </si>
  <si>
    <t>Q9CQJ6;E9Q0G1</t>
  </si>
  <si>
    <t>Density-regulated protein</t>
  </si>
  <si>
    <t>Denr</t>
  </si>
  <si>
    <t>Q9CQZ1</t>
  </si>
  <si>
    <t>Heat shock factor-binding protein 1</t>
  </si>
  <si>
    <t>Hsbp1</t>
  </si>
  <si>
    <t>Q9CR86</t>
  </si>
  <si>
    <t>Calcium-regulated heat stable protein 1</t>
  </si>
  <si>
    <t>Carhsp1</t>
  </si>
  <si>
    <t>Q9CRB6</t>
  </si>
  <si>
    <t>Tubulin polymerization-promoting protein family member 3</t>
  </si>
  <si>
    <t>Tppp3</t>
  </si>
  <si>
    <t>Q9CZ13;A0A0A6YWX6;A0A0A6YW82</t>
  </si>
  <si>
    <t>Q9CZ13</t>
  </si>
  <si>
    <t>Cytochrome b-c1 complex subunit 1, mitochondrial</t>
  </si>
  <si>
    <t>Uqcrc1</t>
  </si>
  <si>
    <t>Q9CZ44;Q9CZ44-3;A2AT02;Q9CZ44-2</t>
  </si>
  <si>
    <t>NSFL1 cofactor p47</t>
  </si>
  <si>
    <t>Nsfl1c</t>
  </si>
  <si>
    <t>Q9D394;A0A0G2JFT8;Q9D394-3;Q9D394-4;Q9D394-2</t>
  </si>
  <si>
    <t>Protein RUFY3</t>
  </si>
  <si>
    <t>Rufy3</t>
  </si>
  <si>
    <t>Q9D6J6;Q9D6J6-2;M0QWP9;D6RGN4</t>
  </si>
  <si>
    <t>Q9D6J6;Q9D6J6-2</t>
  </si>
  <si>
    <t>NADH dehydrogenase [ubiquinone] flavoprotein 2, mitochondrial</t>
  </si>
  <si>
    <t>Ndufv2</t>
  </si>
  <si>
    <t>Q9DCT8;A0A0G2JF37</t>
  </si>
  <si>
    <t>Q9DCT8</t>
  </si>
  <si>
    <t>Cysteine-rich protein 2</t>
  </si>
  <si>
    <t>Crip2</t>
  </si>
  <si>
    <t>Q9EPL8</t>
  </si>
  <si>
    <t>Importin-7</t>
  </si>
  <si>
    <t>Ipo7</t>
  </si>
  <si>
    <t>Q9EQF6;Q3SYJ1</t>
  </si>
  <si>
    <t>Q9EQF6</t>
  </si>
  <si>
    <t>Dihydropyrimidinase-related protein 5</t>
  </si>
  <si>
    <t>Dpysl5</t>
  </si>
  <si>
    <t>Q9ERD7;A0A1D5RM76</t>
  </si>
  <si>
    <t>Q9ERD7</t>
  </si>
  <si>
    <t>Tubulin beta-3 chain</t>
  </si>
  <si>
    <t>Tubb3</t>
  </si>
  <si>
    <t>Q9ES97-3</t>
  </si>
  <si>
    <t>Reticulon-3</t>
  </si>
  <si>
    <t>Rtn3</t>
  </si>
  <si>
    <t>Q9JHU4;F6ZX84</t>
  </si>
  <si>
    <t>Q9JHU4</t>
  </si>
  <si>
    <t>Cytoplasmic dynein 1 heavy chain 1</t>
  </si>
  <si>
    <t>Dync1h1</t>
  </si>
  <si>
    <t>Q9JMG7;Q9JMG7-2;Q3UMU9-4;Q3UMU9-2;Q3UMU9;Q3UMU9-3</t>
  </si>
  <si>
    <t>Q9JMG7;Q9JMG7-2</t>
  </si>
  <si>
    <t>Hepatoma-derived growth factor-related protein 3</t>
  </si>
  <si>
    <t>Hdgfrp3</t>
  </si>
  <si>
    <t>Q9JMH6-2;Q9JMH6;A0A1W2P6U1</t>
  </si>
  <si>
    <t>Q9JMH6-2;Q9JMH6</t>
  </si>
  <si>
    <t>Thioredoxin reductase 1, cytoplasmic</t>
  </si>
  <si>
    <t>Txnrd1</t>
  </si>
  <si>
    <t>Q9R1T4-2;Q9R1T4-3;Q9R1T4;A2A3W1</t>
  </si>
  <si>
    <t>Q9R1T4-2;Q9R1T4-3;Q9R1T4</t>
  </si>
  <si>
    <t>Septin-6</t>
  </si>
  <si>
    <t>Q9WTR5</t>
  </si>
  <si>
    <t>Cadherin-13</t>
  </si>
  <si>
    <t>Cdh13</t>
  </si>
  <si>
    <t>Q9WUB3;E9PUM3;Q9ET01</t>
  </si>
  <si>
    <t>Q9WUB3;E9PUM3</t>
  </si>
  <si>
    <t>Glycogen phosphorylase, muscle form;Alpha-1,4 glucan phosphorylase</t>
  </si>
  <si>
    <t>Pygm</t>
  </si>
  <si>
    <t>Q9WUK2-2;Q9WUK2</t>
  </si>
  <si>
    <t>Eukaryotic translation initiation factor 4H</t>
  </si>
  <si>
    <t>Eif4h</t>
  </si>
  <si>
    <t>Q9WV54;D3Z505</t>
  </si>
  <si>
    <t>Q9WV54</t>
  </si>
  <si>
    <t>Acid ceramidase;Acid ceramidase subunit alpha;Acid ceramidase subunit beta</t>
  </si>
  <si>
    <t>Asah1</t>
  </si>
  <si>
    <t>A2AFI4;A2AFI3;A0A2I3BRL8;Q9WV02-2;Q91VM5;Q9WV02;A0A2I3BQC0</t>
  </si>
  <si>
    <t>RNA-binding motif protein, X chromosome;RNA-binding motif protein, X chromosome, N-terminally processed;RNA binding motif protein, X-linked-like-1</t>
  </si>
  <si>
    <t>Rbmx;Rbmxl1</t>
  </si>
  <si>
    <t>O54991</t>
  </si>
  <si>
    <t>Contactin-associated protein 1</t>
  </si>
  <si>
    <t>Cntnap1</t>
  </si>
  <si>
    <t>P04925</t>
  </si>
  <si>
    <t>Major prion protein</t>
  </si>
  <si>
    <t>Prnp</t>
  </si>
  <si>
    <t>P47962;D3YYV8</t>
  </si>
  <si>
    <t>60S ribosomal protein L5</t>
  </si>
  <si>
    <t>Rpl5</t>
  </si>
  <si>
    <t>P62320</t>
  </si>
  <si>
    <t>Small nuclear ribonucleoprotein Sm D3</t>
  </si>
  <si>
    <t>Snrpd3</t>
  </si>
  <si>
    <t>Q921L6;Q60598</t>
  </si>
  <si>
    <t>Src substrate cortactin</t>
  </si>
  <si>
    <t>Cttn</t>
  </si>
  <si>
    <t>Q80VM5;Q5U4C2;E9PWX1;Q9Z218</t>
  </si>
  <si>
    <t>Dipeptidyl aminopeptidase-like protein 6</t>
  </si>
  <si>
    <t>Dpp6</t>
  </si>
  <si>
    <t>Q8BH59;V9GXX9</t>
  </si>
  <si>
    <t>Q8BH59</t>
  </si>
  <si>
    <t>Calcium-binding mitochondrial carrier protein Aralar1</t>
  </si>
  <si>
    <t>Slc25a12</t>
  </si>
  <si>
    <t>Q8VDM6-3;Q8VDM6</t>
  </si>
  <si>
    <t>Heterogeneous nuclear ribonucleoprotein U-like protein 1</t>
  </si>
  <si>
    <t>Hnrnpul1</t>
  </si>
  <si>
    <t>Q8VEH5</t>
  </si>
  <si>
    <t>EPM2A-interacting protein 1</t>
  </si>
  <si>
    <t>Epm2aip1</t>
  </si>
  <si>
    <t>Q9CQR2</t>
  </si>
  <si>
    <t>40S ribosomal protein S21</t>
  </si>
  <si>
    <t>Rps21</t>
  </si>
  <si>
    <t>Q9CR57;A0A1L1SUF6</t>
  </si>
  <si>
    <t>60S ribosomal protein L14</t>
  </si>
  <si>
    <t>Rpl14</t>
  </si>
  <si>
    <t>A0A0R3P9C8;Q9DC69</t>
  </si>
  <si>
    <t>NADH dehydrogenase [ubiquinone] 1 alpha subcomplex subunit 9, mitochondrial</t>
  </si>
  <si>
    <t>Ndufa9</t>
  </si>
  <si>
    <t>A0A0R4J0I9;Q91ZX7;Q3U5J2</t>
  </si>
  <si>
    <t>A0A0R4J0I9;Q91ZX7</t>
  </si>
  <si>
    <t>Prolow-density lipoprotein receptor-related protein 1;Low-density lipoprotein receptor-related protein 1 85 kDa subunit;Low-density lipoprotein receptor-related protein 1 515 kDa subunit;Low-density lipoprotein receptor-related protein 1 intracellular domain</t>
  </si>
  <si>
    <t>Lrp1</t>
  </si>
  <si>
    <t>A0A1L1SUX8;P01831</t>
  </si>
  <si>
    <t>Thy-1 membrane glycoprotein</t>
  </si>
  <si>
    <t>Thy1</t>
  </si>
  <si>
    <t>A2A9X5;Q9JM14</t>
  </si>
  <si>
    <t>5(3)-deoxyribonucleotidase, cytosolic type</t>
  </si>
  <si>
    <t>Nt5c</t>
  </si>
  <si>
    <t>A2AP32;Q3UIU2</t>
  </si>
  <si>
    <t>NADH dehydrogenase [ubiquinone] 1 beta subcomplex subunit 6</t>
  </si>
  <si>
    <t>Ndufb6</t>
  </si>
  <si>
    <t>B1ARA3;B1ARA5;P61255</t>
  </si>
  <si>
    <t>60S ribosomal protein L26</t>
  </si>
  <si>
    <t>Rpl26</t>
  </si>
  <si>
    <t>B1AT92;Q60631;Q60631-2;B1AT95</t>
  </si>
  <si>
    <t>B1AT92;Q60631;Q60631-2</t>
  </si>
  <si>
    <t>Growth factor receptor-bound protein 2</t>
  </si>
  <si>
    <t>Grb2</t>
  </si>
  <si>
    <t>D3YYD5;D3Z645;Q9QZ88;Q9QZ88-2;D3YW98</t>
  </si>
  <si>
    <t>D3YYD5;D3Z645;Q9QZ88;Q9QZ88-2</t>
  </si>
  <si>
    <t>Vacuolar protein sorting-associated protein 29</t>
  </si>
  <si>
    <t>Vps29</t>
  </si>
  <si>
    <t>D3Z0F5;O88545;F6QK86</t>
  </si>
  <si>
    <t>COP9 signalosome complex subunit 6</t>
  </si>
  <si>
    <t>Cops6</t>
  </si>
  <si>
    <t>D3Z0M6;O88485-2;O88485;Q3TYJ3</t>
  </si>
  <si>
    <t>Cytoplasmic dynein 1 intermediate chain 1</t>
  </si>
  <si>
    <t>Dync1i1</t>
  </si>
  <si>
    <t>E9Q2X2;Q6P9K9;A0A087WPQ9;Q6P9K9-2;E9Q3Q4;Q8C985</t>
  </si>
  <si>
    <t>E9Q2X2;Q6P9K9;A0A087WPQ9;Q6P9K9-2</t>
  </si>
  <si>
    <t>Neurexin-3</t>
  </si>
  <si>
    <t>Nrxn3</t>
  </si>
  <si>
    <t>O70503;O70503-2</t>
  </si>
  <si>
    <t>Very-long-chain 3-oxoacyl-CoA reductase</t>
  </si>
  <si>
    <t>Hsd17b12</t>
  </si>
  <si>
    <t>O88543;D3Z036;F6YCA7</t>
  </si>
  <si>
    <t>O88543</t>
  </si>
  <si>
    <t>COP9 signalosome complex subunit 3</t>
  </si>
  <si>
    <t>Cops3</t>
  </si>
  <si>
    <t>O88741;O88741-2;A0A087WQZ4</t>
  </si>
  <si>
    <t>O88741</t>
  </si>
  <si>
    <t>Ganglioside-induced differentiation-associated protein 1</t>
  </si>
  <si>
    <t>Gdap1</t>
  </si>
  <si>
    <t>O89053;G3UYK8;A0A0U1RPY8;D3YW57;G3UX53;D3YXM2</t>
  </si>
  <si>
    <t>O89053;G3UYK8;A0A0U1RPY8</t>
  </si>
  <si>
    <t>Coronin-1A;Coronin</t>
  </si>
  <si>
    <t>Coro1a</t>
  </si>
  <si>
    <t>P03899</t>
  </si>
  <si>
    <t>NADH-ubiquinone oxidoreductase chain 3</t>
  </si>
  <si>
    <t>Mtnd3</t>
  </si>
  <si>
    <t>P28658</t>
  </si>
  <si>
    <t>Ataxin-10</t>
  </si>
  <si>
    <t>Atxn10</t>
  </si>
  <si>
    <t>P42208;E9Q3V6;F6WYM0;D3YYB1;D3Z3C0;D3Z1S1;F6UKN5;D3YZU7;D3YV76</t>
  </si>
  <si>
    <t>P42208;E9Q3V6;F6WYM0;D3YYB1;D3Z3C0</t>
  </si>
  <si>
    <t>Septin-2</t>
  </si>
  <si>
    <t>P45878</t>
  </si>
  <si>
    <t>Peptidyl-prolyl cis-trans isomerase FKBP2</t>
  </si>
  <si>
    <t>Fkbp2</t>
  </si>
  <si>
    <t>P47708;A0A0J9YV12;P70169</t>
  </si>
  <si>
    <t>P47708</t>
  </si>
  <si>
    <t>Rabphilin-3A</t>
  </si>
  <si>
    <t>Rph3a</t>
  </si>
  <si>
    <t>P47791-2;P47791</t>
  </si>
  <si>
    <t>Glutathione reductase, mitochondrial</t>
  </si>
  <si>
    <t>Gsr</t>
  </si>
  <si>
    <t>P60202;P60202-2</t>
  </si>
  <si>
    <t>Myelin proteolipid protein</t>
  </si>
  <si>
    <t>Plp1</t>
  </si>
  <si>
    <t>P61982</t>
  </si>
  <si>
    <t>14-3-3 protein gamma;14-3-3 protein gamma, N-terminally processed</t>
  </si>
  <si>
    <t>Ywhag</t>
  </si>
  <si>
    <t>P62075;A0A1W2P756;A0A1W2P7H2</t>
  </si>
  <si>
    <t>Mitochondrial import inner membrane translocase subunit Tim13</t>
  </si>
  <si>
    <t>Timm13</t>
  </si>
  <si>
    <t>P62869</t>
  </si>
  <si>
    <t>Transcription elongation factor B polypeptide 2</t>
  </si>
  <si>
    <t>Tceb2</t>
  </si>
  <si>
    <t>P68404-2;P68404</t>
  </si>
  <si>
    <t>Protein kinase C beta type</t>
  </si>
  <si>
    <t>Prkcb</t>
  </si>
  <si>
    <t>Q60817;P70670</t>
  </si>
  <si>
    <t>Nascent polypeptide-associated complex subunit alpha;Nascent polypeptide-associated complex subunit alpha, muscle-specific form</t>
  </si>
  <si>
    <t>Naca</t>
  </si>
  <si>
    <t>Q6DFY2;G5E8G3</t>
  </si>
  <si>
    <t>Opcml</t>
  </si>
  <si>
    <t>Q791V5;A2AFW6;Q9D050;D6RCZ1</t>
  </si>
  <si>
    <t>Q791V5;A2AFW6;Q9D050</t>
  </si>
  <si>
    <t>Mitochondrial carrier homolog 2</t>
  </si>
  <si>
    <t>Mtch2</t>
  </si>
  <si>
    <t>Q8BG32;G3UYH2;G3UYL8;G3UX15;G3UYI4;G3UZ33;G3UYL3;G3UWW7;G3UXL5;G3UX67;G3UWV7;G3UZ28</t>
  </si>
  <si>
    <t>Q8BG32</t>
  </si>
  <si>
    <t>26S proteasome non-ATPase regulatory subunit 11</t>
  </si>
  <si>
    <t>Psmd11</t>
  </si>
  <si>
    <t>Q8BH44;G3UW48;G3V005;G3UWZ2;G3UYG8</t>
  </si>
  <si>
    <t>Q8BH44;G3UW48</t>
  </si>
  <si>
    <t>Coronin-2B;Coronin</t>
  </si>
  <si>
    <t>Coro2b</t>
  </si>
  <si>
    <t>Q8R123;Q8R123-2;F8WGX4</t>
  </si>
  <si>
    <t>Q8R123;Q8R123-2</t>
  </si>
  <si>
    <t>FAD synthase;Molybdenum cofactor biosynthesis protein-like region;FAD synthase region</t>
  </si>
  <si>
    <t>Flad1</t>
  </si>
  <si>
    <t>Q8R191</t>
  </si>
  <si>
    <t>Synaptogyrin-3</t>
  </si>
  <si>
    <t>Syngr3</t>
  </si>
  <si>
    <t>Q91V12-2;E9PYH2;Q91V12-4;Q91V12;Q91V12-3</t>
  </si>
  <si>
    <t>Cytosolic acyl coenzyme A thioester hydrolase</t>
  </si>
  <si>
    <t>Acot7</t>
  </si>
  <si>
    <t>Q91XH5;G3UXX3;Q64105;G3UZ79</t>
  </si>
  <si>
    <t>Q91XH5;G3UXX3;Q64105</t>
  </si>
  <si>
    <t>Sepiapterin reductase</t>
  </si>
  <si>
    <t>Spr</t>
  </si>
  <si>
    <t>Q99JI4;A0A286YDW8</t>
  </si>
  <si>
    <t>26S proteasome non-ATPase regulatory subunit 6</t>
  </si>
  <si>
    <t>Psmd6</t>
  </si>
  <si>
    <t>Q9CQB4;Q9D855</t>
  </si>
  <si>
    <t>Cytochrome b-c1 complex subunit 7</t>
  </si>
  <si>
    <t>Uqcrb</t>
  </si>
  <si>
    <t>Q9CRD0-3;Q9CRD0-2;Q9CRD0;A0A0J9YUK7;A0A0J9YUB6;A0A0J9YTV6;A0A0J9YTV7</t>
  </si>
  <si>
    <t>Q9CRD0-3;Q9CRD0-2;Q9CRD0;A0A0J9YUK7;A0A0J9YUB6</t>
  </si>
  <si>
    <t>OCIA domain-containing protein 1</t>
  </si>
  <si>
    <t>Ociad1</t>
  </si>
  <si>
    <t>Q9CZ30;B1AYJ9;Q9CZ30-2</t>
  </si>
  <si>
    <t>Obg-like ATPase 1</t>
  </si>
  <si>
    <t>Ola1</t>
  </si>
  <si>
    <t>Q9JIF7</t>
  </si>
  <si>
    <t>Coatomer subunit beta</t>
  </si>
  <si>
    <t>Copb1</t>
  </si>
  <si>
    <t>Q9QXY6</t>
  </si>
  <si>
    <t>EH domain-containing protein 3</t>
  </si>
  <si>
    <t>Ehd3</t>
  </si>
  <si>
    <t>Q9R0Q7;D3Z7C6</t>
  </si>
  <si>
    <t>Prostaglandin E synthase 3</t>
  </si>
  <si>
    <t>Ptges3</t>
  </si>
  <si>
    <t>A0A140T8J4;Q9R257</t>
  </si>
  <si>
    <t>Heme-binding protein 1</t>
  </si>
  <si>
    <t>Hebp1</t>
  </si>
  <si>
    <t>E9Q1S3;Q01405;A2AN97;A2AN98;A2AN99;A2ANA0;Q9D662</t>
  </si>
  <si>
    <t>E9Q1S3;Q01405</t>
  </si>
  <si>
    <t>Protein transport protein Sec23A</t>
  </si>
  <si>
    <t>Sec23a</t>
  </si>
  <si>
    <t>F6RJV6;Q9JJK2</t>
  </si>
  <si>
    <t>LanC-like protein 2</t>
  </si>
  <si>
    <t>Lancl2</t>
  </si>
  <si>
    <t>P62748;A0A1Y7VMK3</t>
  </si>
  <si>
    <t>Hippocalcin-like protein 1</t>
  </si>
  <si>
    <t>Hpcal1</t>
  </si>
  <si>
    <t>Q60932-2;Q60932;F2Z471</t>
  </si>
  <si>
    <t>Voltage-dependent anion-selective channel protein 1</t>
  </si>
  <si>
    <t>Vdac1</t>
  </si>
  <si>
    <t>Q61792;A2A6H0;A2A6G6;A2A6G7;A2A6G8;A2A6G9;A2A6G0;A2A6G4;A2A6H1;A2A6G5;E9Q0N6</t>
  </si>
  <si>
    <t>Q61792;A2A6H0;A2A6G6;A2A6G7;A2A6G8;A2A6G9</t>
  </si>
  <si>
    <t>LIM and SH3 domain protein 1</t>
  </si>
  <si>
    <t>Lasp1</t>
  </si>
  <si>
    <t>Q80VD1</t>
  </si>
  <si>
    <t>Protein FAM98B</t>
  </si>
  <si>
    <t>Fam98b</t>
  </si>
  <si>
    <t>Q8CHT0</t>
  </si>
  <si>
    <t>Delta-1-pyrroline-5-carboxylate dehydrogenase, mitochondrial</t>
  </si>
  <si>
    <t>Aldh4a1</t>
  </si>
  <si>
    <t>Q9CQ91;D3Z670</t>
  </si>
  <si>
    <t>Q9CQ91</t>
  </si>
  <si>
    <t>NADH dehydrogenase [ubiquinone] 1 alpha subcomplex subunit 3</t>
  </si>
  <si>
    <t>Ndufa3</t>
  </si>
  <si>
    <t>Q9R1P1;D3YUM8</t>
  </si>
  <si>
    <t>Q9R1P1</t>
  </si>
  <si>
    <t>Proteasome subunit beta type-3</t>
  </si>
  <si>
    <t>Psmb3</t>
  </si>
  <si>
    <t>Brain development</t>
  </si>
  <si>
    <t>Substantia nigra development</t>
  </si>
  <si>
    <t>Positive regulation of synaptic transmission</t>
  </si>
  <si>
    <t>Regulation of synaptic plasticity</t>
  </si>
  <si>
    <t>Learning</t>
  </si>
  <si>
    <t>Organelle transport along microtubule</t>
  </si>
  <si>
    <t>Membrane-bound vesicle</t>
  </si>
  <si>
    <t>Membrane fusion</t>
  </si>
  <si>
    <t>Behavior</t>
  </si>
  <si>
    <t>Vesicle</t>
  </si>
  <si>
    <t xml:space="preserve">Vesicle </t>
  </si>
  <si>
    <t>Protein localization</t>
  </si>
  <si>
    <t>Postsynaptic density</t>
  </si>
  <si>
    <t>Organelle 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</si>
</sst>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1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15" formatCode="0.00E+00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Male FGF14 WT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STRING_GO!$B$6:$B$16</c:f>
              <c:strCache>
                <c:ptCount val="11"/>
                <c:pt idx="0">
                  <c:v>Membrane-bound vesicle</c:v>
                </c:pt>
                <c:pt idx="1">
                  <c:v>Neuron projection</c:v>
                </c:pt>
                <c:pt idx="2">
                  <c:v>Axon</c:v>
                </c:pt>
                <c:pt idx="3">
                  <c:v>Substantia nigra development</c:v>
                </c:pt>
                <c:pt idx="4">
                  <c:v>Membrane fusion</c:v>
                </c:pt>
                <c:pt idx="5">
                  <c:v>Organelle transport along microtubule</c:v>
                </c:pt>
                <c:pt idx="6">
                  <c:v>Dopaminergic synapse</c:v>
                </c:pt>
                <c:pt idx="7">
                  <c:v>Behavior</c:v>
                </c:pt>
                <c:pt idx="8">
                  <c:v>Brain development</c:v>
                </c:pt>
                <c:pt idx="9">
                  <c:v>Postsynaptic density</c:v>
                </c:pt>
                <c:pt idx="10">
                  <c:v>Organelle fusion</c:v>
                </c:pt>
              </c:strCache>
            </c:strRef>
          </c:cat>
          <c:val>
            <c:numRef>
              <c:f>STRING_GO!$D$6:$D$16</c:f>
              <c:numCache>
                <c:formatCode>General</c:formatCode>
                <c:ptCount val="11"/>
                <c:pt idx="0">
                  <c:v>21.174573882232178</c:v>
                </c:pt>
                <c:pt idx="1">
                  <c:v>8.0515870342213987</c:v>
                </c:pt>
                <c:pt idx="2">
                  <c:v>4.2464169411070936</c:v>
                </c:pt>
                <c:pt idx="3">
                  <c:v>2.3555614105321614</c:v>
                </c:pt>
                <c:pt idx="4">
                  <c:v>2.0589857562944305</c:v>
                </c:pt>
                <c:pt idx="5">
                  <c:v>1.7423214251308154</c:v>
                </c:pt>
                <c:pt idx="6">
                  <c:v>1.5833594926617189</c:v>
                </c:pt>
                <c:pt idx="7">
                  <c:v>1.4828041020500258</c:v>
                </c:pt>
                <c:pt idx="8">
                  <c:v>1.3809066693732572</c:v>
                </c:pt>
                <c:pt idx="9">
                  <c:v>1.7544873321858501</c:v>
                </c:pt>
                <c:pt idx="10">
                  <c:v>1.3809066693732572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B3-437F-BA26-19926D7B0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59357840"/>
        <c:axId val="559361448"/>
      </c:barChart>
      <c:catAx>
        <c:axId val="559357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Enriched Pathways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361448"/>
        <c:crosses val="autoZero"/>
        <c:auto val="1"/>
        <c:lblAlgn val="ctr"/>
        <c:lblOffset val="100"/>
        <c:noMultiLvlLbl val="0"/>
      </c:catAx>
      <c:valAx>
        <c:axId val="559361448"/>
        <c:scaling>
          <c:orientation val="minMax"/>
          <c:max val="2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-log(FDR)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35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Male FGF14 KO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STRING_GO!$G$6:$G$17</c:f>
              <c:strCache>
                <c:ptCount val="12"/>
                <c:pt idx="0">
                  <c:v>Vesicle</c:v>
                </c:pt>
                <c:pt idx="1">
                  <c:v>Neuron projection</c:v>
                </c:pt>
                <c:pt idx="2">
                  <c:v>GABAergic synapse</c:v>
                </c:pt>
                <c:pt idx="3">
                  <c:v>Serotinergic synapse</c:v>
                </c:pt>
                <c:pt idx="4">
                  <c:v>Morphine addiction</c:v>
                </c:pt>
                <c:pt idx="5">
                  <c:v>Dopaminergic synapse</c:v>
                </c:pt>
                <c:pt idx="6">
                  <c:v>Alcoholism</c:v>
                </c:pt>
                <c:pt idx="7">
                  <c:v>Cocaine addiction</c:v>
                </c:pt>
                <c:pt idx="8">
                  <c:v>Long-term Depression</c:v>
                </c:pt>
                <c:pt idx="9">
                  <c:v>Glutamatergic synapse</c:v>
                </c:pt>
                <c:pt idx="10">
                  <c:v>Amphetamine addiction</c:v>
                </c:pt>
                <c:pt idx="11">
                  <c:v>Cholinergic synapse</c:v>
                </c:pt>
              </c:strCache>
            </c:strRef>
          </c:cat>
          <c:val>
            <c:numRef>
              <c:f>STRING_GO!$I$6:$I$17</c:f>
              <c:numCache>
                <c:formatCode>General</c:formatCode>
                <c:ptCount val="12"/>
                <c:pt idx="0">
                  <c:v>14.818156412055227</c:v>
                </c:pt>
                <c:pt idx="1">
                  <c:v>4.4788619162959638</c:v>
                </c:pt>
                <c:pt idx="2">
                  <c:v>3.596879478824182</c:v>
                </c:pt>
                <c:pt idx="3">
                  <c:v>3.596879478824182</c:v>
                </c:pt>
                <c:pt idx="4">
                  <c:v>3.596879478824182</c:v>
                </c:pt>
                <c:pt idx="5">
                  <c:v>3.111820506081675</c:v>
                </c:pt>
                <c:pt idx="6">
                  <c:v>2.9244530386074694</c:v>
                </c:pt>
                <c:pt idx="7">
                  <c:v>2.8181564120552274</c:v>
                </c:pt>
                <c:pt idx="8">
                  <c:v>2.5559552040819238</c:v>
                </c:pt>
                <c:pt idx="9">
                  <c:v>2.5346171485515816</c:v>
                </c:pt>
                <c:pt idx="10">
                  <c:v>2.5228787452803374</c:v>
                </c:pt>
                <c:pt idx="11">
                  <c:v>1.8181564120552274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1-4F1A-A04E-2C72B5178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59385064"/>
        <c:axId val="559355544"/>
      </c:barChart>
      <c:catAx>
        <c:axId val="559385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Enriched Pathways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355544"/>
        <c:crosses val="autoZero"/>
        <c:auto val="1"/>
        <c:lblAlgn val="ctr"/>
        <c:lblOffset val="100"/>
        <c:noMultiLvlLbl val="0"/>
      </c:catAx>
      <c:valAx>
        <c:axId val="559355544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-log(FDR)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385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Female FGF14 WT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STRING_GO!$B$21:$B$27</c:f>
              <c:strCache>
                <c:ptCount val="7"/>
                <c:pt idx="0">
                  <c:v>Vesicle</c:v>
                </c:pt>
                <c:pt idx="1">
                  <c:v>Neuronal postsynaptic density</c:v>
                </c:pt>
                <c:pt idx="2">
                  <c:v>Synapse</c:v>
                </c:pt>
                <c:pt idx="3">
                  <c:v>Positive regulation of synaptic transmission</c:v>
                </c:pt>
                <c:pt idx="4">
                  <c:v>Regulation of synaptic plasticity</c:v>
                </c:pt>
                <c:pt idx="5">
                  <c:v>Learning</c:v>
                </c:pt>
                <c:pt idx="6">
                  <c:v>Excitatory synapse</c:v>
                </c:pt>
              </c:strCache>
            </c:strRef>
          </c:cat>
          <c:val>
            <c:numRef>
              <c:f>STRING_GO!$D$21:$D$27</c:f>
              <c:numCache>
                <c:formatCode>General</c:formatCode>
                <c:ptCount val="7"/>
                <c:pt idx="0">
                  <c:v>8.6234230429434877</c:v>
                </c:pt>
                <c:pt idx="1">
                  <c:v>5.1220530483708115</c:v>
                </c:pt>
                <c:pt idx="2">
                  <c:v>3.7166987712964503</c:v>
                </c:pt>
                <c:pt idx="3">
                  <c:v>2.0856568428805593</c:v>
                </c:pt>
                <c:pt idx="4">
                  <c:v>1.7746907182741372</c:v>
                </c:pt>
                <c:pt idx="5">
                  <c:v>1.6536470255493614</c:v>
                </c:pt>
                <c:pt idx="6">
                  <c:v>1.3196644865854368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3B-413F-BFE3-053B4B1AA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4353344"/>
        <c:axId val="514347768"/>
      </c:barChart>
      <c:catAx>
        <c:axId val="514353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Enriched</a:t>
                </a:r>
                <a:r>
                  <a:rPr lang="en-US" baseline="0"/>
                  <a:t> Pathways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47768"/>
        <c:crosses val="autoZero"/>
        <c:auto val="1"/>
        <c:lblAlgn val="ctr"/>
        <c:lblOffset val="100"/>
        <c:noMultiLvlLbl val="0"/>
      </c:catAx>
      <c:valAx>
        <c:axId val="514347768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effectLst/>
                  </a:rPr>
                  <a:t>-log(FDR)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53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Female FGF14</a:t>
            </a:r>
            <a:r>
              <a:rPr lang="en-US" baseline="0"/>
              <a:t> KO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STRING_GO!$G$22:$G$27</c:f>
              <c:strCache>
                <c:ptCount val="6"/>
                <c:pt idx="0">
                  <c:v>Vesicle </c:v>
                </c:pt>
                <c:pt idx="1">
                  <c:v>Membrane-bound vesicle</c:v>
                </c:pt>
                <c:pt idx="2">
                  <c:v>Synapse</c:v>
                </c:pt>
                <c:pt idx="3">
                  <c:v>Vesicle mediated transport</c:v>
                </c:pt>
                <c:pt idx="4">
                  <c:v>Protein localization</c:v>
                </c:pt>
                <c:pt idx="5">
                  <c:v>Neuron projection </c:v>
                </c:pt>
              </c:strCache>
            </c:strRef>
          </c:cat>
          <c:val>
            <c:numRef>
              <c:f>STRING_GO!$I$22:$I$27</c:f>
              <c:numCache>
                <c:formatCode>General</c:formatCode>
                <c:ptCount val="6"/>
                <c:pt idx="0">
                  <c:v>17.821023052706831</c:v>
                </c:pt>
                <c:pt idx="1">
                  <c:v>17.638272163982407</c:v>
                </c:pt>
                <c:pt idx="2">
                  <c:v>3.4034029043735399</c:v>
                </c:pt>
                <c:pt idx="3">
                  <c:v>2.344861565188618</c:v>
                </c:pt>
                <c:pt idx="4">
                  <c:v>2.344861565188618</c:v>
                </c:pt>
                <c:pt idx="5">
                  <c:v>2.2700257143004445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DA-45D0-95DC-5A9BC1CAA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66487088"/>
        <c:axId val="566489056"/>
      </c:barChart>
      <c:catAx>
        <c:axId val="566487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Enriched Pathways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489056"/>
        <c:crosses val="autoZero"/>
        <c:auto val="1"/>
        <c:lblAlgn val="ctr"/>
        <c:lblOffset val="100"/>
        <c:noMultiLvlLbl val="0"/>
      </c:catAx>
      <c:valAx>
        <c:axId val="566489056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-log(FDR)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48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</xdr:row>
      <xdr:rowOff>66675</xdr:rowOff>
    </xdr:from>
    <xdr:to>
      <xdr:col>18</xdr:col>
      <xdr:colOff>352425</xdr:colOff>
      <xdr:row>15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4572E0-161A-492A-ADAC-87DE2341D3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371475</xdr:colOff>
      <xdr:row>1</xdr:row>
      <xdr:rowOff>66675</xdr:rowOff>
    </xdr:from>
    <xdr:to>
      <xdr:col>26</xdr:col>
      <xdr:colOff>66675</xdr:colOff>
      <xdr:row>15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EB04C8-386B-4625-95A4-5DAE2EDF11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57150</xdr:colOff>
      <xdr:row>15</xdr:row>
      <xdr:rowOff>161925</xdr:rowOff>
    </xdr:from>
    <xdr:to>
      <xdr:col>18</xdr:col>
      <xdr:colOff>361950</xdr:colOff>
      <xdr:row>30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E833EB0-817C-4023-B1B0-08A5AD29AE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371475</xdr:colOff>
      <xdr:row>15</xdr:row>
      <xdr:rowOff>166687</xdr:rowOff>
    </xdr:from>
    <xdr:to>
      <xdr:col>26</xdr:col>
      <xdr:colOff>66675</xdr:colOff>
      <xdr:row>30</xdr:row>
      <xdr:rowOff>52387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BFE0B7C-39FA-4389-879E-8A2D4C691C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73A8858-05FE-4C02-8CB2-8C49B330D158}" name="Table1" displayName="Table1" ref="A5:D16" totalsRowShown="0">
  <autoFilter ref="A5:D16" xr:uid="{BDA2AE5C-E505-4CB9-BBF9-0A2FB8A5041D}"/>
  <sortState ref="A6:D14">
    <sortCondition descending="1" ref="D5:D14"/>
  </sortState>
  <tableColumns count="4">
    <tableColumn id="1" xr3:uid="{360805E1-DB31-4ECD-8198-64A1BCDC2D11}" name="M-wt"/>
    <tableColumn id="2" xr3:uid="{7A45E6F2-A9B5-492D-ACED-23752C897EF8}" name="Pathway"/>
    <tableColumn id="3" xr3:uid="{6FC3871A-5F8E-4756-B413-2B12F5F18E33}" name="FDR"/>
    <tableColumn id="4" xr3:uid="{CC598C61-C06E-40AB-B7E1-0DD4A0A8F884}" name="neglogFDR" dataDxfId="4">
      <calculatedColumnFormula>-LOG10(Table1[[#This Row],[FDR]])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D2F8161-34AE-4561-9697-3366FE35EF11}" name="Table2" displayName="Table2" ref="F5:I18" totalsRowShown="0">
  <autoFilter ref="F5:I18" xr:uid="{4EF9D008-FE03-4B8D-A6DC-39CAB2E3FA6C}"/>
  <sortState ref="F6:I17">
    <sortCondition descending="1" ref="I5:I17"/>
  </sortState>
  <tableColumns count="4">
    <tableColumn id="1" xr3:uid="{17571C7E-E068-4C32-BE3A-9AA44559ABC2}" name="M-ko"/>
    <tableColumn id="2" xr3:uid="{D94D7569-075A-4A82-8D12-9B722B198C51}" name="Pathway"/>
    <tableColumn id="3" xr3:uid="{748C2B97-EEB4-4F2B-9687-4FD6EE0E1181}" name="FDR"/>
    <tableColumn id="4" xr3:uid="{70E4E751-F25A-4B45-B3F9-452CF7510462}" name="neglogFDR" dataDxfId="3">
      <calculatedColumnFormula>-LOG10(Table2[[#This Row],[FDR]])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1BD3A14-423C-41C5-8837-B038537F66C0}" name="Table3" displayName="Table3" ref="F21:I27" totalsRowShown="0">
  <autoFilter ref="F21:I27" xr:uid="{35E61DF1-C1C7-4703-8165-1E1535149703}"/>
  <sortState ref="F22:I27">
    <sortCondition descending="1" ref="I21:I27"/>
  </sortState>
  <tableColumns count="4">
    <tableColumn id="1" xr3:uid="{ECA67BF3-33B4-4086-9AD2-E7A8BFB4C773}" name="F-ko"/>
    <tableColumn id="2" xr3:uid="{2818A12B-9A6E-4E1E-BC73-D83CCE15FD05}" name="Pathway"/>
    <tableColumn id="3" xr3:uid="{6F691D15-7D05-4AC9-94A4-D3D28D9DB587}" name="FDR"/>
    <tableColumn id="4" xr3:uid="{44CEC677-ADCA-457A-8122-BD5AD4A36A6A}" name="neglogFDR" dataDxfId="2">
      <calculatedColumnFormula>-LOG10(Table3[[#This Row],[FDR]])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0AFDB65-F7CC-4DA0-904E-76C03AE41C7A}" name="Table4" displayName="Table4" ref="A20:D27" totalsRowShown="0">
  <autoFilter ref="A20:D27" xr:uid="{32550DCD-44A5-498A-A90A-1292DE66DEA9}"/>
  <sortState ref="A21:D27">
    <sortCondition descending="1" ref="D20:D27"/>
  </sortState>
  <tableColumns count="4">
    <tableColumn id="1" xr3:uid="{E1E58168-47F8-41C0-B998-1BF160036CFB}" name="F-wt"/>
    <tableColumn id="2" xr3:uid="{1F9990DC-02A0-475F-9179-DC60E109D7C7}" name="Pathway"/>
    <tableColumn id="3" xr3:uid="{0A2D6E18-2044-468D-94A3-86326A7900E7}" name="FDR" dataDxfId="1"/>
    <tableColumn id="4" xr3:uid="{CC3928ED-CE04-4F1A-8EEA-BB8C94236801}" name="neglogFDR" dataDxfId="0">
      <calculatedColumnFormula>-LOG10(Table4[[#This Row],[FDR]])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E384E-ABDD-4251-95EE-93F58AD7FE91}">
  <dimension ref="A1:D105"/>
  <sheetViews>
    <sheetView workbookViewId="0">
      <selection activeCell="D2" sqref="D2:D105"/>
    </sheetView>
  </sheetViews>
  <sheetFormatPr defaultRowHeight="15" x14ac:dyDescent="0.25"/>
  <sheetData>
    <row r="1" spans="1:4" x14ac:dyDescent="0.25">
      <c r="A1" t="s">
        <v>47</v>
      </c>
      <c r="B1" t="s">
        <v>48</v>
      </c>
      <c r="C1" t="s">
        <v>49</v>
      </c>
      <c r="D1" t="s">
        <v>50</v>
      </c>
    </row>
    <row r="2" spans="1:4" x14ac:dyDescent="0.25">
      <c r="A2" t="s">
        <v>312</v>
      </c>
      <c r="B2" t="s">
        <v>312</v>
      </c>
      <c r="D2" t="s">
        <v>313</v>
      </c>
    </row>
    <row r="3" spans="1:4" x14ac:dyDescent="0.25">
      <c r="A3" t="s">
        <v>314</v>
      </c>
      <c r="B3" t="s">
        <v>315</v>
      </c>
      <c r="C3" t="s">
        <v>316</v>
      </c>
      <c r="D3" t="s">
        <v>317</v>
      </c>
    </row>
    <row r="4" spans="1:4" x14ac:dyDescent="0.25">
      <c r="A4" t="s">
        <v>318</v>
      </c>
      <c r="B4" t="s">
        <v>319</v>
      </c>
      <c r="C4" t="s">
        <v>320</v>
      </c>
      <c r="D4" t="s">
        <v>321</v>
      </c>
    </row>
    <row r="5" spans="1:4" x14ac:dyDescent="0.25">
      <c r="A5" t="s">
        <v>322</v>
      </c>
      <c r="B5" t="s">
        <v>323</v>
      </c>
      <c r="C5" t="s">
        <v>324</v>
      </c>
      <c r="D5" t="s">
        <v>325</v>
      </c>
    </row>
    <row r="6" spans="1:4" x14ac:dyDescent="0.25">
      <c r="A6" t="s">
        <v>326</v>
      </c>
      <c r="B6" t="s">
        <v>326</v>
      </c>
      <c r="C6" t="s">
        <v>327</v>
      </c>
      <c r="D6" t="s">
        <v>328</v>
      </c>
    </row>
    <row r="7" spans="1:4" x14ac:dyDescent="0.25">
      <c r="A7" t="s">
        <v>1201</v>
      </c>
      <c r="B7" t="s">
        <v>1201</v>
      </c>
      <c r="C7" t="s">
        <v>1202</v>
      </c>
      <c r="D7" t="s">
        <v>1203</v>
      </c>
    </row>
    <row r="8" spans="1:4" x14ac:dyDescent="0.25">
      <c r="A8" t="s">
        <v>329</v>
      </c>
      <c r="B8" t="s">
        <v>330</v>
      </c>
      <c r="C8" t="s">
        <v>331</v>
      </c>
      <c r="D8" t="s">
        <v>332</v>
      </c>
    </row>
    <row r="9" spans="1:4" x14ac:dyDescent="0.25">
      <c r="A9" t="s">
        <v>333</v>
      </c>
      <c r="B9" t="s">
        <v>333</v>
      </c>
      <c r="C9" t="s">
        <v>334</v>
      </c>
      <c r="D9" t="s">
        <v>335</v>
      </c>
    </row>
    <row r="10" spans="1:4" x14ac:dyDescent="0.25">
      <c r="A10" t="s">
        <v>336</v>
      </c>
      <c r="B10" t="s">
        <v>336</v>
      </c>
      <c r="C10" t="s">
        <v>337</v>
      </c>
      <c r="D10" t="s">
        <v>338</v>
      </c>
    </row>
    <row r="11" spans="1:4" x14ac:dyDescent="0.25">
      <c r="A11" t="s">
        <v>339</v>
      </c>
      <c r="B11" t="s">
        <v>339</v>
      </c>
      <c r="C11" t="s">
        <v>340</v>
      </c>
      <c r="D11" t="s">
        <v>341</v>
      </c>
    </row>
    <row r="12" spans="1:4" x14ac:dyDescent="0.25">
      <c r="A12" t="s">
        <v>342</v>
      </c>
      <c r="B12" t="s">
        <v>343</v>
      </c>
      <c r="C12" t="s">
        <v>344</v>
      </c>
      <c r="D12" t="s">
        <v>345</v>
      </c>
    </row>
    <row r="13" spans="1:4" x14ac:dyDescent="0.25">
      <c r="A13" t="s">
        <v>346</v>
      </c>
      <c r="B13" t="s">
        <v>347</v>
      </c>
      <c r="C13" t="s">
        <v>348</v>
      </c>
      <c r="D13" t="s">
        <v>349</v>
      </c>
    </row>
    <row r="14" spans="1:4" x14ac:dyDescent="0.25">
      <c r="A14" t="s">
        <v>350</v>
      </c>
      <c r="B14" t="s">
        <v>350</v>
      </c>
      <c r="C14" t="s">
        <v>351</v>
      </c>
      <c r="D14" t="s">
        <v>352</v>
      </c>
    </row>
    <row r="15" spans="1:4" x14ac:dyDescent="0.25">
      <c r="A15" t="s">
        <v>353</v>
      </c>
      <c r="B15" t="s">
        <v>353</v>
      </c>
      <c r="C15" t="s">
        <v>354</v>
      </c>
      <c r="D15" t="s">
        <v>355</v>
      </c>
    </row>
    <row r="16" spans="1:4" x14ac:dyDescent="0.25">
      <c r="A16" t="s">
        <v>356</v>
      </c>
      <c r="B16" t="s">
        <v>356</v>
      </c>
      <c r="C16" t="s">
        <v>357</v>
      </c>
      <c r="D16" t="s">
        <v>358</v>
      </c>
    </row>
    <row r="17" spans="1:4" x14ac:dyDescent="0.25">
      <c r="A17" t="s">
        <v>359</v>
      </c>
      <c r="B17" t="s">
        <v>359</v>
      </c>
      <c r="C17" t="s">
        <v>360</v>
      </c>
      <c r="D17" t="s">
        <v>361</v>
      </c>
    </row>
    <row r="18" spans="1:4" x14ac:dyDescent="0.25">
      <c r="A18" t="s">
        <v>362</v>
      </c>
      <c r="B18" t="s">
        <v>362</v>
      </c>
      <c r="C18" t="s">
        <v>363</v>
      </c>
      <c r="D18" t="s">
        <v>364</v>
      </c>
    </row>
    <row r="19" spans="1:4" x14ac:dyDescent="0.25">
      <c r="A19" t="s">
        <v>365</v>
      </c>
      <c r="B19" t="s">
        <v>366</v>
      </c>
      <c r="C19" t="s">
        <v>367</v>
      </c>
      <c r="D19" t="s">
        <v>368</v>
      </c>
    </row>
    <row r="20" spans="1:4" x14ac:dyDescent="0.25">
      <c r="A20" t="s">
        <v>1204</v>
      </c>
      <c r="B20" t="s">
        <v>1204</v>
      </c>
      <c r="C20" t="s">
        <v>1205</v>
      </c>
      <c r="D20" t="s">
        <v>1206</v>
      </c>
    </row>
    <row r="21" spans="1:4" x14ac:dyDescent="0.25">
      <c r="A21" t="s">
        <v>369</v>
      </c>
      <c r="B21" t="s">
        <v>369</v>
      </c>
      <c r="C21" t="s">
        <v>370</v>
      </c>
      <c r="D21" t="s">
        <v>371</v>
      </c>
    </row>
    <row r="22" spans="1:4" x14ac:dyDescent="0.25">
      <c r="A22" t="s">
        <v>372</v>
      </c>
      <c r="B22" t="s">
        <v>373</v>
      </c>
      <c r="C22" t="s">
        <v>374</v>
      </c>
      <c r="D22" t="s">
        <v>375</v>
      </c>
    </row>
    <row r="23" spans="1:4" x14ac:dyDescent="0.25">
      <c r="A23" t="s">
        <v>1207</v>
      </c>
      <c r="B23" t="s">
        <v>1207</v>
      </c>
      <c r="C23" t="s">
        <v>1208</v>
      </c>
      <c r="D23" t="s">
        <v>1209</v>
      </c>
    </row>
    <row r="24" spans="1:4" x14ac:dyDescent="0.25">
      <c r="A24" t="s">
        <v>376</v>
      </c>
      <c r="B24" t="s">
        <v>376</v>
      </c>
      <c r="C24" t="s">
        <v>377</v>
      </c>
      <c r="D24" t="s">
        <v>378</v>
      </c>
    </row>
    <row r="25" spans="1:4" x14ac:dyDescent="0.25">
      <c r="A25" t="s">
        <v>379</v>
      </c>
      <c r="B25" t="s">
        <v>379</v>
      </c>
      <c r="C25" t="s">
        <v>380</v>
      </c>
      <c r="D25" t="s">
        <v>381</v>
      </c>
    </row>
    <row r="26" spans="1:4" x14ac:dyDescent="0.25">
      <c r="A26" t="s">
        <v>382</v>
      </c>
      <c r="B26" t="s">
        <v>383</v>
      </c>
      <c r="C26" t="s">
        <v>384</v>
      </c>
      <c r="D26" t="s">
        <v>385</v>
      </c>
    </row>
    <row r="27" spans="1:4" x14ac:dyDescent="0.25">
      <c r="A27" t="s">
        <v>386</v>
      </c>
      <c r="B27" t="s">
        <v>386</v>
      </c>
      <c r="C27" t="s">
        <v>387</v>
      </c>
      <c r="D27" t="s">
        <v>388</v>
      </c>
    </row>
    <row r="28" spans="1:4" x14ac:dyDescent="0.25">
      <c r="A28" t="s">
        <v>389</v>
      </c>
      <c r="B28" t="s">
        <v>390</v>
      </c>
      <c r="C28" t="s">
        <v>391</v>
      </c>
      <c r="D28" t="s">
        <v>392</v>
      </c>
    </row>
    <row r="29" spans="1:4" x14ac:dyDescent="0.25">
      <c r="A29" t="s">
        <v>393</v>
      </c>
      <c r="B29" t="s">
        <v>393</v>
      </c>
      <c r="C29" t="s">
        <v>394</v>
      </c>
      <c r="D29" t="s">
        <v>395</v>
      </c>
    </row>
    <row r="30" spans="1:4" x14ac:dyDescent="0.25">
      <c r="A30" t="s">
        <v>396</v>
      </c>
      <c r="B30" t="s">
        <v>396</v>
      </c>
      <c r="C30" t="s">
        <v>397</v>
      </c>
      <c r="D30" t="s">
        <v>398</v>
      </c>
    </row>
    <row r="31" spans="1:4" x14ac:dyDescent="0.25">
      <c r="A31" t="s">
        <v>399</v>
      </c>
      <c r="B31" t="s">
        <v>399</v>
      </c>
      <c r="C31" t="s">
        <v>400</v>
      </c>
      <c r="D31" t="s">
        <v>401</v>
      </c>
    </row>
    <row r="32" spans="1:4" x14ac:dyDescent="0.25">
      <c r="A32" t="s">
        <v>402</v>
      </c>
      <c r="B32" t="s">
        <v>403</v>
      </c>
      <c r="C32" t="s">
        <v>404</v>
      </c>
      <c r="D32" t="s">
        <v>405</v>
      </c>
    </row>
    <row r="33" spans="1:4" x14ac:dyDescent="0.25">
      <c r="A33" t="s">
        <v>406</v>
      </c>
      <c r="B33" t="s">
        <v>407</v>
      </c>
      <c r="C33" t="s">
        <v>408</v>
      </c>
      <c r="D33" t="s">
        <v>409</v>
      </c>
    </row>
    <row r="34" spans="1:4" x14ac:dyDescent="0.25">
      <c r="A34" t="s">
        <v>410</v>
      </c>
      <c r="B34" t="s">
        <v>411</v>
      </c>
      <c r="C34" t="s">
        <v>412</v>
      </c>
      <c r="D34" t="s">
        <v>413</v>
      </c>
    </row>
    <row r="35" spans="1:4" x14ac:dyDescent="0.25">
      <c r="A35" t="s">
        <v>414</v>
      </c>
      <c r="B35" t="s">
        <v>414</v>
      </c>
      <c r="C35" t="s">
        <v>415</v>
      </c>
      <c r="D35" t="s">
        <v>416</v>
      </c>
    </row>
    <row r="36" spans="1:4" x14ac:dyDescent="0.25">
      <c r="A36" t="s">
        <v>417</v>
      </c>
      <c r="B36" t="s">
        <v>417</v>
      </c>
      <c r="C36" t="s">
        <v>418</v>
      </c>
      <c r="D36" t="s">
        <v>419</v>
      </c>
    </row>
    <row r="37" spans="1:4" x14ac:dyDescent="0.25">
      <c r="A37" t="s">
        <v>420</v>
      </c>
      <c r="B37" t="s">
        <v>420</v>
      </c>
      <c r="C37" t="s">
        <v>421</v>
      </c>
      <c r="D37" t="s">
        <v>422</v>
      </c>
    </row>
    <row r="38" spans="1:4" x14ac:dyDescent="0.25">
      <c r="A38" t="s">
        <v>423</v>
      </c>
      <c r="B38" t="s">
        <v>423</v>
      </c>
      <c r="C38" t="s">
        <v>424</v>
      </c>
      <c r="D38" t="s">
        <v>425</v>
      </c>
    </row>
    <row r="39" spans="1:4" x14ac:dyDescent="0.25">
      <c r="A39" t="s">
        <v>426</v>
      </c>
      <c r="B39" t="s">
        <v>427</v>
      </c>
      <c r="C39" t="s">
        <v>428</v>
      </c>
      <c r="D39" t="s">
        <v>429</v>
      </c>
    </row>
    <row r="40" spans="1:4" x14ac:dyDescent="0.25">
      <c r="A40" t="s">
        <v>430</v>
      </c>
      <c r="B40" t="s">
        <v>430</v>
      </c>
      <c r="C40" t="s">
        <v>431</v>
      </c>
      <c r="D40" t="s">
        <v>432</v>
      </c>
    </row>
    <row r="41" spans="1:4" x14ac:dyDescent="0.25">
      <c r="A41" t="s">
        <v>1210</v>
      </c>
      <c r="B41" t="s">
        <v>1210</v>
      </c>
      <c r="C41" t="s">
        <v>1211</v>
      </c>
      <c r="D41" t="s">
        <v>1212</v>
      </c>
    </row>
    <row r="42" spans="1:4" x14ac:dyDescent="0.25">
      <c r="A42" t="s">
        <v>433</v>
      </c>
      <c r="B42" t="s">
        <v>434</v>
      </c>
      <c r="C42" t="s">
        <v>435</v>
      </c>
      <c r="D42" t="s">
        <v>436</v>
      </c>
    </row>
    <row r="43" spans="1:4" x14ac:dyDescent="0.25">
      <c r="A43" t="s">
        <v>437</v>
      </c>
      <c r="B43" t="s">
        <v>438</v>
      </c>
      <c r="C43" t="s">
        <v>439</v>
      </c>
      <c r="D43" t="s">
        <v>440</v>
      </c>
    </row>
    <row r="44" spans="1:4" x14ac:dyDescent="0.25">
      <c r="A44" t="s">
        <v>441</v>
      </c>
      <c r="B44" t="s">
        <v>441</v>
      </c>
      <c r="C44" t="s">
        <v>442</v>
      </c>
      <c r="D44" t="s">
        <v>443</v>
      </c>
    </row>
    <row r="45" spans="1:4" x14ac:dyDescent="0.25">
      <c r="A45" t="s">
        <v>444</v>
      </c>
      <c r="B45" t="s">
        <v>444</v>
      </c>
      <c r="C45" t="s">
        <v>445</v>
      </c>
      <c r="D45" t="s">
        <v>446</v>
      </c>
    </row>
    <row r="46" spans="1:4" x14ac:dyDescent="0.25">
      <c r="A46" t="s">
        <v>447</v>
      </c>
      <c r="B46" t="s">
        <v>447</v>
      </c>
      <c r="C46" t="s">
        <v>448</v>
      </c>
      <c r="D46" t="s">
        <v>449</v>
      </c>
    </row>
    <row r="47" spans="1:4" x14ac:dyDescent="0.25">
      <c r="A47" t="s">
        <v>450</v>
      </c>
      <c r="B47" t="s">
        <v>450</v>
      </c>
      <c r="C47" t="s">
        <v>451</v>
      </c>
      <c r="D47" t="s">
        <v>452</v>
      </c>
    </row>
    <row r="48" spans="1:4" x14ac:dyDescent="0.25">
      <c r="A48" t="s">
        <v>1213</v>
      </c>
      <c r="B48" t="s">
        <v>1213</v>
      </c>
      <c r="C48" t="s">
        <v>1214</v>
      </c>
      <c r="D48" t="s">
        <v>1215</v>
      </c>
    </row>
    <row r="49" spans="1:4" x14ac:dyDescent="0.25">
      <c r="A49" t="s">
        <v>453</v>
      </c>
      <c r="B49" t="s">
        <v>454</v>
      </c>
      <c r="C49" t="s">
        <v>455</v>
      </c>
      <c r="D49" t="s">
        <v>456</v>
      </c>
    </row>
    <row r="50" spans="1:4" x14ac:dyDescent="0.25">
      <c r="A50" t="s">
        <v>457</v>
      </c>
      <c r="B50" t="s">
        <v>457</v>
      </c>
      <c r="C50" t="s">
        <v>458</v>
      </c>
      <c r="D50" t="s">
        <v>459</v>
      </c>
    </row>
    <row r="51" spans="1:4" x14ac:dyDescent="0.25">
      <c r="A51" t="s">
        <v>460</v>
      </c>
      <c r="B51" t="s">
        <v>460</v>
      </c>
      <c r="C51" t="s">
        <v>461</v>
      </c>
      <c r="D51" t="s">
        <v>462</v>
      </c>
    </row>
    <row r="52" spans="1:4" x14ac:dyDescent="0.25">
      <c r="A52" t="s">
        <v>463</v>
      </c>
      <c r="B52" t="s">
        <v>463</v>
      </c>
      <c r="C52" t="s">
        <v>464</v>
      </c>
      <c r="D52" t="s">
        <v>465</v>
      </c>
    </row>
    <row r="53" spans="1:4" x14ac:dyDescent="0.25">
      <c r="A53" t="s">
        <v>466</v>
      </c>
      <c r="B53" t="s">
        <v>466</v>
      </c>
      <c r="C53" t="s">
        <v>467</v>
      </c>
      <c r="D53" t="s">
        <v>468</v>
      </c>
    </row>
    <row r="54" spans="1:4" x14ac:dyDescent="0.25">
      <c r="A54" t="s">
        <v>469</v>
      </c>
      <c r="B54" t="s">
        <v>470</v>
      </c>
      <c r="C54" t="s">
        <v>471</v>
      </c>
      <c r="D54" t="s">
        <v>472</v>
      </c>
    </row>
    <row r="55" spans="1:4" x14ac:dyDescent="0.25">
      <c r="A55" t="s">
        <v>473</v>
      </c>
      <c r="B55" t="s">
        <v>473</v>
      </c>
      <c r="C55" t="s">
        <v>474</v>
      </c>
      <c r="D55" t="s">
        <v>475</v>
      </c>
    </row>
    <row r="56" spans="1:4" x14ac:dyDescent="0.25">
      <c r="A56" t="s">
        <v>476</v>
      </c>
      <c r="B56" t="s">
        <v>477</v>
      </c>
      <c r="C56" t="s">
        <v>478</v>
      </c>
      <c r="D56" t="s">
        <v>479</v>
      </c>
    </row>
    <row r="57" spans="1:4" x14ac:dyDescent="0.25">
      <c r="A57" t="s">
        <v>480</v>
      </c>
      <c r="B57" t="s">
        <v>481</v>
      </c>
      <c r="C57" t="s">
        <v>482</v>
      </c>
      <c r="D57" t="s">
        <v>483</v>
      </c>
    </row>
    <row r="58" spans="1:4" x14ac:dyDescent="0.25">
      <c r="A58" t="s">
        <v>484</v>
      </c>
      <c r="B58" t="s">
        <v>484</v>
      </c>
      <c r="C58" t="s">
        <v>485</v>
      </c>
      <c r="D58" t="s">
        <v>486</v>
      </c>
    </row>
    <row r="59" spans="1:4" x14ac:dyDescent="0.25">
      <c r="A59" t="s">
        <v>1216</v>
      </c>
      <c r="B59" t="s">
        <v>1216</v>
      </c>
      <c r="C59" t="s">
        <v>1217</v>
      </c>
      <c r="D59" t="s">
        <v>1218</v>
      </c>
    </row>
    <row r="60" spans="1:4" x14ac:dyDescent="0.25">
      <c r="A60" t="s">
        <v>487</v>
      </c>
      <c r="B60" t="s">
        <v>487</v>
      </c>
      <c r="C60" t="s">
        <v>488</v>
      </c>
      <c r="D60" t="s">
        <v>489</v>
      </c>
    </row>
    <row r="61" spans="1:4" x14ac:dyDescent="0.25">
      <c r="A61" t="s">
        <v>490</v>
      </c>
      <c r="B61" t="s">
        <v>490</v>
      </c>
      <c r="C61" t="s">
        <v>491</v>
      </c>
      <c r="D61" t="s">
        <v>492</v>
      </c>
    </row>
    <row r="62" spans="1:4" x14ac:dyDescent="0.25">
      <c r="A62" t="s">
        <v>493</v>
      </c>
      <c r="B62" t="s">
        <v>493</v>
      </c>
      <c r="C62" t="s">
        <v>494</v>
      </c>
      <c r="D62" t="s">
        <v>495</v>
      </c>
    </row>
    <row r="63" spans="1:4" x14ac:dyDescent="0.25">
      <c r="A63" t="s">
        <v>496</v>
      </c>
      <c r="B63" t="s">
        <v>496</v>
      </c>
      <c r="C63" t="s">
        <v>497</v>
      </c>
      <c r="D63" t="s">
        <v>498</v>
      </c>
    </row>
    <row r="64" spans="1:4" x14ac:dyDescent="0.25">
      <c r="A64" t="s">
        <v>499</v>
      </c>
      <c r="B64" t="s">
        <v>500</v>
      </c>
      <c r="C64" t="s">
        <v>501</v>
      </c>
      <c r="D64" t="s">
        <v>502</v>
      </c>
    </row>
    <row r="65" spans="1:4" x14ac:dyDescent="0.25">
      <c r="A65" t="s">
        <v>503</v>
      </c>
      <c r="B65" t="s">
        <v>504</v>
      </c>
      <c r="C65" t="s">
        <v>505</v>
      </c>
      <c r="D65" t="s">
        <v>506</v>
      </c>
    </row>
    <row r="66" spans="1:4" x14ac:dyDescent="0.25">
      <c r="A66" t="s">
        <v>507</v>
      </c>
      <c r="B66" t="s">
        <v>507</v>
      </c>
      <c r="C66" t="s">
        <v>508</v>
      </c>
      <c r="D66" t="s">
        <v>509</v>
      </c>
    </row>
    <row r="67" spans="1:4" x14ac:dyDescent="0.25">
      <c r="A67" t="s">
        <v>1219</v>
      </c>
      <c r="B67" t="s">
        <v>1219</v>
      </c>
      <c r="C67" t="s">
        <v>1220</v>
      </c>
      <c r="D67" t="s">
        <v>1221</v>
      </c>
    </row>
    <row r="68" spans="1:4" x14ac:dyDescent="0.25">
      <c r="A68" t="s">
        <v>510</v>
      </c>
      <c r="B68" t="s">
        <v>511</v>
      </c>
      <c r="C68" t="s">
        <v>512</v>
      </c>
      <c r="D68" t="s">
        <v>513</v>
      </c>
    </row>
    <row r="69" spans="1:4" x14ac:dyDescent="0.25">
      <c r="A69" t="s">
        <v>1222</v>
      </c>
      <c r="B69" t="s">
        <v>1223</v>
      </c>
      <c r="C69" t="s">
        <v>1224</v>
      </c>
      <c r="D69" t="s">
        <v>1225</v>
      </c>
    </row>
    <row r="70" spans="1:4" x14ac:dyDescent="0.25">
      <c r="A70" t="s">
        <v>514</v>
      </c>
      <c r="B70" t="s">
        <v>514</v>
      </c>
      <c r="C70" t="s">
        <v>515</v>
      </c>
      <c r="D70" t="s">
        <v>516</v>
      </c>
    </row>
    <row r="71" spans="1:4" x14ac:dyDescent="0.25">
      <c r="A71" t="s">
        <v>517</v>
      </c>
      <c r="B71" t="s">
        <v>517</v>
      </c>
      <c r="C71" t="s">
        <v>518</v>
      </c>
      <c r="D71" t="s">
        <v>519</v>
      </c>
    </row>
    <row r="72" spans="1:4" x14ac:dyDescent="0.25">
      <c r="A72" t="s">
        <v>520</v>
      </c>
      <c r="B72" t="s">
        <v>521</v>
      </c>
      <c r="C72" t="s">
        <v>522</v>
      </c>
      <c r="D72" t="s">
        <v>523</v>
      </c>
    </row>
    <row r="73" spans="1:4" x14ac:dyDescent="0.25">
      <c r="A73" t="s">
        <v>524</v>
      </c>
      <c r="B73" t="s">
        <v>525</v>
      </c>
      <c r="C73" t="s">
        <v>526</v>
      </c>
      <c r="D73" t="s">
        <v>527</v>
      </c>
    </row>
    <row r="74" spans="1:4" x14ac:dyDescent="0.25">
      <c r="A74" t="s">
        <v>528</v>
      </c>
      <c r="B74" t="s">
        <v>529</v>
      </c>
      <c r="C74" t="s">
        <v>530</v>
      </c>
      <c r="D74" t="s">
        <v>531</v>
      </c>
    </row>
    <row r="75" spans="1:4" x14ac:dyDescent="0.25">
      <c r="A75" t="s">
        <v>532</v>
      </c>
      <c r="B75" t="s">
        <v>532</v>
      </c>
      <c r="C75" t="s">
        <v>533</v>
      </c>
      <c r="D75" t="s">
        <v>534</v>
      </c>
    </row>
    <row r="76" spans="1:4" x14ac:dyDescent="0.25">
      <c r="A76" t="s">
        <v>535</v>
      </c>
      <c r="B76" t="s">
        <v>536</v>
      </c>
      <c r="C76" t="s">
        <v>537</v>
      </c>
      <c r="D76" t="s">
        <v>538</v>
      </c>
    </row>
    <row r="77" spans="1:4" x14ac:dyDescent="0.25">
      <c r="A77" t="s">
        <v>539</v>
      </c>
      <c r="B77" t="s">
        <v>539</v>
      </c>
      <c r="C77" t="s">
        <v>540</v>
      </c>
      <c r="D77" t="s">
        <v>541</v>
      </c>
    </row>
    <row r="78" spans="1:4" x14ac:dyDescent="0.25">
      <c r="A78" t="s">
        <v>1226</v>
      </c>
      <c r="B78" t="s">
        <v>1226</v>
      </c>
      <c r="C78" t="s">
        <v>1227</v>
      </c>
      <c r="D78" t="s">
        <v>1228</v>
      </c>
    </row>
    <row r="79" spans="1:4" x14ac:dyDescent="0.25">
      <c r="A79" t="s">
        <v>1229</v>
      </c>
      <c r="B79" t="s">
        <v>1229</v>
      </c>
      <c r="C79" t="s">
        <v>1230</v>
      </c>
      <c r="D79" t="s">
        <v>1231</v>
      </c>
    </row>
    <row r="80" spans="1:4" x14ac:dyDescent="0.25">
      <c r="A80" t="s">
        <v>542</v>
      </c>
      <c r="B80" t="s">
        <v>543</v>
      </c>
      <c r="C80" t="s">
        <v>544</v>
      </c>
      <c r="D80" t="s">
        <v>545</v>
      </c>
    </row>
    <row r="81" spans="1:4" x14ac:dyDescent="0.25">
      <c r="A81" t="s">
        <v>546</v>
      </c>
      <c r="B81" t="s">
        <v>546</v>
      </c>
      <c r="C81" t="s">
        <v>547</v>
      </c>
      <c r="D81" t="s">
        <v>548</v>
      </c>
    </row>
    <row r="82" spans="1:4" x14ac:dyDescent="0.25">
      <c r="A82" t="s">
        <v>549</v>
      </c>
      <c r="B82" t="s">
        <v>549</v>
      </c>
      <c r="C82" t="s">
        <v>550</v>
      </c>
      <c r="D82" t="s">
        <v>551</v>
      </c>
    </row>
    <row r="83" spans="1:4" x14ac:dyDescent="0.25">
      <c r="A83" t="s">
        <v>552</v>
      </c>
      <c r="B83" t="s">
        <v>553</v>
      </c>
      <c r="C83" t="s">
        <v>554</v>
      </c>
      <c r="D83" t="s">
        <v>555</v>
      </c>
    </row>
    <row r="84" spans="1:4" x14ac:dyDescent="0.25">
      <c r="A84" t="s">
        <v>556</v>
      </c>
      <c r="B84" t="s">
        <v>557</v>
      </c>
      <c r="C84" t="s">
        <v>558</v>
      </c>
      <c r="D84" t="s">
        <v>559</v>
      </c>
    </row>
    <row r="85" spans="1:4" x14ac:dyDescent="0.25">
      <c r="A85" t="s">
        <v>1232</v>
      </c>
      <c r="B85" t="s">
        <v>1232</v>
      </c>
      <c r="C85" t="s">
        <v>1233</v>
      </c>
      <c r="D85" t="s">
        <v>1234</v>
      </c>
    </row>
    <row r="86" spans="1:4" x14ac:dyDescent="0.25">
      <c r="A86" t="s">
        <v>560</v>
      </c>
      <c r="B86" t="s">
        <v>560</v>
      </c>
      <c r="C86" t="s">
        <v>561</v>
      </c>
      <c r="D86" t="s">
        <v>562</v>
      </c>
    </row>
    <row r="87" spans="1:4" x14ac:dyDescent="0.25">
      <c r="A87" t="s">
        <v>563</v>
      </c>
      <c r="B87" t="s">
        <v>564</v>
      </c>
      <c r="C87" t="s">
        <v>565</v>
      </c>
      <c r="D87" t="s">
        <v>566</v>
      </c>
    </row>
    <row r="88" spans="1:4" x14ac:dyDescent="0.25">
      <c r="A88" t="s">
        <v>1235</v>
      </c>
      <c r="B88" t="s">
        <v>1235</v>
      </c>
      <c r="C88" t="s">
        <v>1236</v>
      </c>
      <c r="D88" t="s">
        <v>1237</v>
      </c>
    </row>
    <row r="89" spans="1:4" x14ac:dyDescent="0.25">
      <c r="A89" t="s">
        <v>567</v>
      </c>
      <c r="B89" t="s">
        <v>567</v>
      </c>
      <c r="C89" t="s">
        <v>568</v>
      </c>
      <c r="D89" t="s">
        <v>569</v>
      </c>
    </row>
    <row r="90" spans="1:4" x14ac:dyDescent="0.25">
      <c r="A90" t="s">
        <v>570</v>
      </c>
      <c r="B90" t="s">
        <v>571</v>
      </c>
      <c r="C90" t="s">
        <v>572</v>
      </c>
      <c r="D90" t="s">
        <v>573</v>
      </c>
    </row>
    <row r="91" spans="1:4" x14ac:dyDescent="0.25">
      <c r="A91" t="s">
        <v>574</v>
      </c>
      <c r="B91" t="s">
        <v>574</v>
      </c>
      <c r="C91" t="s">
        <v>575</v>
      </c>
      <c r="D91" t="s">
        <v>576</v>
      </c>
    </row>
    <row r="92" spans="1:4" x14ac:dyDescent="0.25">
      <c r="A92" t="s">
        <v>577</v>
      </c>
      <c r="B92" t="s">
        <v>578</v>
      </c>
      <c r="C92" t="s">
        <v>579</v>
      </c>
      <c r="D92" t="s">
        <v>580</v>
      </c>
    </row>
    <row r="93" spans="1:4" x14ac:dyDescent="0.25">
      <c r="A93" t="s">
        <v>581</v>
      </c>
      <c r="B93" t="s">
        <v>581</v>
      </c>
      <c r="C93" t="s">
        <v>582</v>
      </c>
      <c r="D93" t="s">
        <v>583</v>
      </c>
    </row>
    <row r="94" spans="1:4" x14ac:dyDescent="0.25">
      <c r="A94" t="s">
        <v>584</v>
      </c>
      <c r="B94" t="s">
        <v>584</v>
      </c>
      <c r="C94" t="s">
        <v>585</v>
      </c>
      <c r="D94" t="s">
        <v>586</v>
      </c>
    </row>
    <row r="95" spans="1:4" x14ac:dyDescent="0.25">
      <c r="A95" t="s">
        <v>587</v>
      </c>
      <c r="B95" t="s">
        <v>588</v>
      </c>
      <c r="C95" t="s">
        <v>589</v>
      </c>
      <c r="D95" t="s">
        <v>590</v>
      </c>
    </row>
    <row r="96" spans="1:4" x14ac:dyDescent="0.25">
      <c r="A96" t="s">
        <v>591</v>
      </c>
      <c r="B96" t="s">
        <v>591</v>
      </c>
      <c r="C96" t="s">
        <v>592</v>
      </c>
      <c r="D96" t="s">
        <v>593</v>
      </c>
    </row>
    <row r="97" spans="1:4" x14ac:dyDescent="0.25">
      <c r="A97" t="s">
        <v>594</v>
      </c>
      <c r="B97" t="s">
        <v>594</v>
      </c>
      <c r="C97" t="s">
        <v>595</v>
      </c>
      <c r="D97" t="s">
        <v>596</v>
      </c>
    </row>
    <row r="98" spans="1:4" x14ac:dyDescent="0.25">
      <c r="A98" t="s">
        <v>597</v>
      </c>
      <c r="B98" t="s">
        <v>597</v>
      </c>
      <c r="C98" t="s">
        <v>598</v>
      </c>
      <c r="D98" t="s">
        <v>599</v>
      </c>
    </row>
    <row r="99" spans="1:4" x14ac:dyDescent="0.25">
      <c r="A99" t="s">
        <v>600</v>
      </c>
      <c r="B99" t="s">
        <v>600</v>
      </c>
      <c r="C99" t="s">
        <v>601</v>
      </c>
      <c r="D99" t="s">
        <v>602</v>
      </c>
    </row>
    <row r="100" spans="1:4" x14ac:dyDescent="0.25">
      <c r="A100" t="s">
        <v>603</v>
      </c>
      <c r="B100" t="s">
        <v>603</v>
      </c>
      <c r="C100" t="s">
        <v>604</v>
      </c>
      <c r="D100" t="s">
        <v>605</v>
      </c>
    </row>
    <row r="101" spans="1:4" x14ac:dyDescent="0.25">
      <c r="A101" t="s">
        <v>606</v>
      </c>
      <c r="B101" t="s">
        <v>606</v>
      </c>
      <c r="C101" t="s">
        <v>607</v>
      </c>
      <c r="D101" t="s">
        <v>608</v>
      </c>
    </row>
    <row r="102" spans="1:4" x14ac:dyDescent="0.25">
      <c r="A102" t="s">
        <v>609</v>
      </c>
      <c r="B102" t="s">
        <v>610</v>
      </c>
      <c r="D102" t="s">
        <v>611</v>
      </c>
    </row>
    <row r="103" spans="1:4" x14ac:dyDescent="0.25">
      <c r="A103" t="s">
        <v>612</v>
      </c>
      <c r="B103" t="s">
        <v>612</v>
      </c>
      <c r="C103" t="s">
        <v>613</v>
      </c>
      <c r="D103" t="s">
        <v>614</v>
      </c>
    </row>
    <row r="104" spans="1:4" x14ac:dyDescent="0.25">
      <c r="A104" t="s">
        <v>615</v>
      </c>
      <c r="B104" t="s">
        <v>615</v>
      </c>
      <c r="C104" t="s">
        <v>616</v>
      </c>
      <c r="D104" t="s">
        <v>617</v>
      </c>
    </row>
    <row r="105" spans="1:4" x14ac:dyDescent="0.25">
      <c r="A105" t="s">
        <v>618</v>
      </c>
      <c r="B105" t="s">
        <v>618</v>
      </c>
      <c r="C105" t="s">
        <v>619</v>
      </c>
      <c r="D105" t="s">
        <v>620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61B4-C280-41A2-96BB-A3FF5FEC6183}">
  <dimension ref="A1:D144"/>
  <sheetViews>
    <sheetView topLeftCell="A116" workbookViewId="0">
      <selection activeCell="D2" sqref="D2:D144"/>
    </sheetView>
  </sheetViews>
  <sheetFormatPr defaultRowHeight="15" x14ac:dyDescent="0.25"/>
  <sheetData>
    <row r="1" spans="1:4" x14ac:dyDescent="0.25">
      <c r="A1" t="s">
        <v>47</v>
      </c>
      <c r="B1" t="s">
        <v>48</v>
      </c>
      <c r="C1" t="s">
        <v>49</v>
      </c>
      <c r="D1" t="s">
        <v>50</v>
      </c>
    </row>
    <row r="2" spans="1:4" x14ac:dyDescent="0.25">
      <c r="A2" t="s">
        <v>875</v>
      </c>
      <c r="B2" t="s">
        <v>876</v>
      </c>
      <c r="C2" t="s">
        <v>877</v>
      </c>
      <c r="D2" t="s">
        <v>878</v>
      </c>
    </row>
    <row r="3" spans="1:4" x14ac:dyDescent="0.25">
      <c r="A3" t="s">
        <v>879</v>
      </c>
      <c r="B3" t="s">
        <v>879</v>
      </c>
      <c r="C3" t="s">
        <v>880</v>
      </c>
      <c r="D3" t="s">
        <v>881</v>
      </c>
    </row>
    <row r="4" spans="1:4" x14ac:dyDescent="0.25">
      <c r="A4" t="s">
        <v>882</v>
      </c>
      <c r="B4" t="s">
        <v>883</v>
      </c>
      <c r="C4" t="s">
        <v>884</v>
      </c>
      <c r="D4" t="s">
        <v>885</v>
      </c>
    </row>
    <row r="5" spans="1:4" x14ac:dyDescent="0.25">
      <c r="A5" t="s">
        <v>0</v>
      </c>
      <c r="B5" t="s">
        <v>0</v>
      </c>
      <c r="C5" t="s">
        <v>51</v>
      </c>
      <c r="D5" t="s">
        <v>52</v>
      </c>
    </row>
    <row r="6" spans="1:4" x14ac:dyDescent="0.25">
      <c r="A6" t="s">
        <v>886</v>
      </c>
      <c r="B6" t="s">
        <v>886</v>
      </c>
      <c r="C6" t="s">
        <v>887</v>
      </c>
      <c r="D6" t="s">
        <v>888</v>
      </c>
    </row>
    <row r="7" spans="1:4" x14ac:dyDescent="0.25">
      <c r="A7" t="s">
        <v>889</v>
      </c>
      <c r="B7" t="s">
        <v>890</v>
      </c>
      <c r="C7" t="s">
        <v>891</v>
      </c>
      <c r="D7" t="s">
        <v>892</v>
      </c>
    </row>
    <row r="8" spans="1:4" x14ac:dyDescent="0.25">
      <c r="A8" t="s">
        <v>1</v>
      </c>
      <c r="B8" t="s">
        <v>1</v>
      </c>
      <c r="C8" t="s">
        <v>53</v>
      </c>
      <c r="D8" t="s">
        <v>54</v>
      </c>
    </row>
    <row r="9" spans="1:4" x14ac:dyDescent="0.25">
      <c r="A9" t="s">
        <v>893</v>
      </c>
      <c r="B9" t="s">
        <v>893</v>
      </c>
      <c r="C9" t="s">
        <v>894</v>
      </c>
      <c r="D9" t="s">
        <v>895</v>
      </c>
    </row>
    <row r="10" spans="1:4" x14ac:dyDescent="0.25">
      <c r="A10" t="s">
        <v>2</v>
      </c>
      <c r="B10" t="s">
        <v>55</v>
      </c>
      <c r="C10" t="s">
        <v>56</v>
      </c>
      <c r="D10" t="s">
        <v>57</v>
      </c>
    </row>
    <row r="11" spans="1:4" x14ac:dyDescent="0.25">
      <c r="A11" t="s">
        <v>3</v>
      </c>
      <c r="B11" t="s">
        <v>3</v>
      </c>
      <c r="C11" t="s">
        <v>58</v>
      </c>
      <c r="D11" t="s">
        <v>59</v>
      </c>
    </row>
    <row r="12" spans="1:4" x14ac:dyDescent="0.25">
      <c r="A12" t="s">
        <v>896</v>
      </c>
      <c r="B12" t="s">
        <v>896</v>
      </c>
      <c r="C12" t="s">
        <v>897</v>
      </c>
      <c r="D12" t="s">
        <v>898</v>
      </c>
    </row>
    <row r="13" spans="1:4" x14ac:dyDescent="0.25">
      <c r="A13" t="s">
        <v>899</v>
      </c>
      <c r="B13" t="s">
        <v>899</v>
      </c>
      <c r="C13" t="s">
        <v>900</v>
      </c>
      <c r="D13" t="s">
        <v>901</v>
      </c>
    </row>
    <row r="14" spans="1:4" x14ac:dyDescent="0.25">
      <c r="A14" t="s">
        <v>4</v>
      </c>
      <c r="B14" t="s">
        <v>4</v>
      </c>
      <c r="C14" t="s">
        <v>61</v>
      </c>
      <c r="D14" t="s">
        <v>62</v>
      </c>
    </row>
    <row r="15" spans="1:4" x14ac:dyDescent="0.25">
      <c r="A15" t="s">
        <v>902</v>
      </c>
      <c r="B15" t="s">
        <v>902</v>
      </c>
      <c r="C15" t="s">
        <v>903</v>
      </c>
      <c r="D15" t="s">
        <v>904</v>
      </c>
    </row>
    <row r="16" spans="1:4" x14ac:dyDescent="0.25">
      <c r="A16" t="s">
        <v>5</v>
      </c>
      <c r="B16" t="s">
        <v>63</v>
      </c>
      <c r="C16" t="s">
        <v>64</v>
      </c>
      <c r="D16" t="s">
        <v>65</v>
      </c>
    </row>
    <row r="17" spans="1:4" x14ac:dyDescent="0.25">
      <c r="A17" t="s">
        <v>905</v>
      </c>
      <c r="B17" t="s">
        <v>906</v>
      </c>
      <c r="C17" t="s">
        <v>907</v>
      </c>
      <c r="D17" t="s">
        <v>908</v>
      </c>
    </row>
    <row r="18" spans="1:4" x14ac:dyDescent="0.25">
      <c r="A18" t="s">
        <v>909</v>
      </c>
      <c r="B18" t="s">
        <v>910</v>
      </c>
      <c r="C18" t="s">
        <v>911</v>
      </c>
      <c r="D18" t="s">
        <v>912</v>
      </c>
    </row>
    <row r="19" spans="1:4" x14ac:dyDescent="0.25">
      <c r="A19" t="s">
        <v>913</v>
      </c>
      <c r="B19" t="s">
        <v>914</v>
      </c>
      <c r="C19" t="s">
        <v>915</v>
      </c>
      <c r="D19" t="s">
        <v>916</v>
      </c>
    </row>
    <row r="20" spans="1:4" x14ac:dyDescent="0.25">
      <c r="A20" t="s">
        <v>917</v>
      </c>
      <c r="B20" t="s">
        <v>918</v>
      </c>
      <c r="C20" t="s">
        <v>919</v>
      </c>
      <c r="D20" t="s">
        <v>920</v>
      </c>
    </row>
    <row r="21" spans="1:4" x14ac:dyDescent="0.25">
      <c r="A21" t="s">
        <v>6</v>
      </c>
      <c r="B21" t="s">
        <v>6</v>
      </c>
      <c r="C21" t="s">
        <v>66</v>
      </c>
      <c r="D21" t="s">
        <v>67</v>
      </c>
    </row>
    <row r="22" spans="1:4" x14ac:dyDescent="0.25">
      <c r="A22" t="s">
        <v>7</v>
      </c>
      <c r="B22" t="s">
        <v>68</v>
      </c>
      <c r="C22" t="s">
        <v>69</v>
      </c>
      <c r="D22" t="s">
        <v>70</v>
      </c>
    </row>
    <row r="23" spans="1:4" x14ac:dyDescent="0.25">
      <c r="A23" t="s">
        <v>921</v>
      </c>
      <c r="B23" t="s">
        <v>922</v>
      </c>
      <c r="C23" t="s">
        <v>923</v>
      </c>
      <c r="D23" t="s">
        <v>924</v>
      </c>
    </row>
    <row r="24" spans="1:4" x14ac:dyDescent="0.25">
      <c r="A24" t="s">
        <v>8</v>
      </c>
      <c r="B24" t="s">
        <v>8</v>
      </c>
      <c r="C24" t="s">
        <v>71</v>
      </c>
      <c r="D24" t="s">
        <v>72</v>
      </c>
    </row>
    <row r="25" spans="1:4" x14ac:dyDescent="0.25">
      <c r="A25" t="s">
        <v>925</v>
      </c>
      <c r="B25" t="s">
        <v>925</v>
      </c>
      <c r="D25" t="s">
        <v>926</v>
      </c>
    </row>
    <row r="26" spans="1:4" x14ac:dyDescent="0.25">
      <c r="A26" t="s">
        <v>927</v>
      </c>
      <c r="B26" t="s">
        <v>927</v>
      </c>
      <c r="C26" t="s">
        <v>928</v>
      </c>
      <c r="D26" t="s">
        <v>929</v>
      </c>
    </row>
    <row r="27" spans="1:4" x14ac:dyDescent="0.25">
      <c r="A27" t="s">
        <v>930</v>
      </c>
      <c r="B27" t="s">
        <v>930</v>
      </c>
      <c r="C27" t="s">
        <v>931</v>
      </c>
      <c r="D27" t="s">
        <v>932</v>
      </c>
    </row>
    <row r="28" spans="1:4" x14ac:dyDescent="0.25">
      <c r="A28" t="s">
        <v>9</v>
      </c>
      <c r="B28" t="s">
        <v>9</v>
      </c>
      <c r="C28" t="s">
        <v>73</v>
      </c>
      <c r="D28" t="s">
        <v>74</v>
      </c>
    </row>
    <row r="29" spans="1:4" x14ac:dyDescent="0.25">
      <c r="A29" t="s">
        <v>933</v>
      </c>
      <c r="B29" t="s">
        <v>934</v>
      </c>
      <c r="C29" t="s">
        <v>935</v>
      </c>
      <c r="D29" t="s">
        <v>936</v>
      </c>
    </row>
    <row r="30" spans="1:4" x14ac:dyDescent="0.25">
      <c r="A30" t="s">
        <v>937</v>
      </c>
      <c r="B30" t="s">
        <v>938</v>
      </c>
      <c r="C30" t="s">
        <v>939</v>
      </c>
      <c r="D30" t="s">
        <v>940</v>
      </c>
    </row>
    <row r="31" spans="1:4" x14ac:dyDescent="0.25">
      <c r="A31" t="s">
        <v>941</v>
      </c>
      <c r="B31" t="s">
        <v>941</v>
      </c>
      <c r="C31" t="s">
        <v>942</v>
      </c>
      <c r="D31" t="s">
        <v>943</v>
      </c>
    </row>
    <row r="32" spans="1:4" x14ac:dyDescent="0.25">
      <c r="A32" t="s">
        <v>944</v>
      </c>
      <c r="B32" t="s">
        <v>944</v>
      </c>
      <c r="C32" t="s">
        <v>945</v>
      </c>
      <c r="D32" t="s">
        <v>946</v>
      </c>
    </row>
    <row r="33" spans="1:4" x14ac:dyDescent="0.25">
      <c r="A33" t="s">
        <v>947</v>
      </c>
      <c r="B33" t="s">
        <v>948</v>
      </c>
      <c r="C33" t="s">
        <v>949</v>
      </c>
      <c r="D33" s="1">
        <v>43350</v>
      </c>
    </row>
    <row r="34" spans="1:4" x14ac:dyDescent="0.25">
      <c r="A34" t="s">
        <v>950</v>
      </c>
      <c r="B34" t="s">
        <v>950</v>
      </c>
      <c r="D34" t="s">
        <v>951</v>
      </c>
    </row>
    <row r="35" spans="1:4" x14ac:dyDescent="0.25">
      <c r="A35" t="s">
        <v>952</v>
      </c>
      <c r="B35" t="s">
        <v>952</v>
      </c>
      <c r="C35" t="s">
        <v>953</v>
      </c>
      <c r="D35" t="s">
        <v>954</v>
      </c>
    </row>
    <row r="36" spans="1:4" x14ac:dyDescent="0.25">
      <c r="A36" t="s">
        <v>10</v>
      </c>
      <c r="B36" t="s">
        <v>75</v>
      </c>
      <c r="C36" t="s">
        <v>76</v>
      </c>
      <c r="D36" t="s">
        <v>77</v>
      </c>
    </row>
    <row r="37" spans="1:4" x14ac:dyDescent="0.25">
      <c r="A37" t="s">
        <v>955</v>
      </c>
      <c r="B37" t="s">
        <v>956</v>
      </c>
      <c r="C37" t="s">
        <v>957</v>
      </c>
      <c r="D37" t="s">
        <v>958</v>
      </c>
    </row>
    <row r="38" spans="1:4" x14ac:dyDescent="0.25">
      <c r="A38" t="s">
        <v>11</v>
      </c>
      <c r="B38" t="s">
        <v>11</v>
      </c>
      <c r="C38" t="s">
        <v>78</v>
      </c>
      <c r="D38" t="s">
        <v>79</v>
      </c>
    </row>
    <row r="39" spans="1:4" x14ac:dyDescent="0.25">
      <c r="A39" t="s">
        <v>12</v>
      </c>
      <c r="B39" t="s">
        <v>12</v>
      </c>
      <c r="C39" t="s">
        <v>80</v>
      </c>
      <c r="D39" t="s">
        <v>81</v>
      </c>
    </row>
    <row r="40" spans="1:4" x14ac:dyDescent="0.25">
      <c r="A40" t="s">
        <v>13</v>
      </c>
      <c r="B40" t="s">
        <v>13</v>
      </c>
      <c r="D40" t="s">
        <v>82</v>
      </c>
    </row>
    <row r="41" spans="1:4" x14ac:dyDescent="0.25">
      <c r="A41" t="s">
        <v>959</v>
      </c>
      <c r="B41" t="s">
        <v>960</v>
      </c>
      <c r="C41" t="s">
        <v>961</v>
      </c>
      <c r="D41" t="s">
        <v>962</v>
      </c>
    </row>
    <row r="42" spans="1:4" x14ac:dyDescent="0.25">
      <c r="A42" t="s">
        <v>963</v>
      </c>
      <c r="B42" t="s">
        <v>963</v>
      </c>
      <c r="C42" t="s">
        <v>964</v>
      </c>
      <c r="D42" t="s">
        <v>965</v>
      </c>
    </row>
    <row r="43" spans="1:4" x14ac:dyDescent="0.25">
      <c r="A43" t="s">
        <v>14</v>
      </c>
      <c r="B43" t="s">
        <v>14</v>
      </c>
      <c r="C43" t="s">
        <v>83</v>
      </c>
      <c r="D43" t="s">
        <v>84</v>
      </c>
    </row>
    <row r="44" spans="1:4" x14ac:dyDescent="0.25">
      <c r="A44" t="s">
        <v>966</v>
      </c>
      <c r="B44" t="s">
        <v>966</v>
      </c>
      <c r="C44" t="s">
        <v>967</v>
      </c>
      <c r="D44" t="s">
        <v>968</v>
      </c>
    </row>
    <row r="45" spans="1:4" x14ac:dyDescent="0.25">
      <c r="A45" t="s">
        <v>15</v>
      </c>
      <c r="B45" t="s">
        <v>15</v>
      </c>
      <c r="C45" t="s">
        <v>85</v>
      </c>
      <c r="D45" t="s">
        <v>86</v>
      </c>
    </row>
    <row r="46" spans="1:4" x14ac:dyDescent="0.25">
      <c r="A46" t="s">
        <v>969</v>
      </c>
      <c r="B46" t="s">
        <v>970</v>
      </c>
      <c r="C46" t="s">
        <v>971</v>
      </c>
      <c r="D46" t="s">
        <v>972</v>
      </c>
    </row>
    <row r="47" spans="1:4" x14ac:dyDescent="0.25">
      <c r="A47" t="s">
        <v>973</v>
      </c>
      <c r="B47" t="s">
        <v>973</v>
      </c>
      <c r="C47" t="s">
        <v>974</v>
      </c>
      <c r="D47" t="s">
        <v>975</v>
      </c>
    </row>
    <row r="48" spans="1:4" x14ac:dyDescent="0.25">
      <c r="A48" t="s">
        <v>976</v>
      </c>
      <c r="B48" t="s">
        <v>976</v>
      </c>
      <c r="C48" t="s">
        <v>977</v>
      </c>
      <c r="D48" t="s">
        <v>978</v>
      </c>
    </row>
    <row r="49" spans="1:4" x14ac:dyDescent="0.25">
      <c r="A49" t="s">
        <v>16</v>
      </c>
      <c r="B49" t="s">
        <v>16</v>
      </c>
      <c r="C49" t="s">
        <v>87</v>
      </c>
      <c r="D49" t="s">
        <v>88</v>
      </c>
    </row>
    <row r="50" spans="1:4" x14ac:dyDescent="0.25">
      <c r="A50" t="s">
        <v>17</v>
      </c>
      <c r="B50" t="s">
        <v>89</v>
      </c>
      <c r="C50" t="s">
        <v>90</v>
      </c>
      <c r="D50" t="s">
        <v>91</v>
      </c>
    </row>
    <row r="51" spans="1:4" x14ac:dyDescent="0.25">
      <c r="A51" t="s">
        <v>979</v>
      </c>
      <c r="B51" t="s">
        <v>979</v>
      </c>
      <c r="C51" t="s">
        <v>980</v>
      </c>
      <c r="D51" t="s">
        <v>981</v>
      </c>
    </row>
    <row r="52" spans="1:4" x14ac:dyDescent="0.25">
      <c r="A52" t="s">
        <v>982</v>
      </c>
      <c r="B52" t="s">
        <v>982</v>
      </c>
      <c r="C52" t="s">
        <v>983</v>
      </c>
      <c r="D52" t="s">
        <v>984</v>
      </c>
    </row>
    <row r="53" spans="1:4" x14ac:dyDescent="0.25">
      <c r="A53" t="s">
        <v>18</v>
      </c>
      <c r="B53" t="s">
        <v>92</v>
      </c>
      <c r="C53" t="s">
        <v>93</v>
      </c>
      <c r="D53" t="s">
        <v>94</v>
      </c>
    </row>
    <row r="54" spans="1:4" x14ac:dyDescent="0.25">
      <c r="A54" t="s">
        <v>985</v>
      </c>
      <c r="B54" t="s">
        <v>985</v>
      </c>
      <c r="C54" t="s">
        <v>986</v>
      </c>
      <c r="D54" t="s">
        <v>987</v>
      </c>
    </row>
    <row r="55" spans="1:4" x14ac:dyDescent="0.25">
      <c r="A55" t="s">
        <v>19</v>
      </c>
      <c r="B55" t="s">
        <v>95</v>
      </c>
      <c r="C55" t="s">
        <v>96</v>
      </c>
      <c r="D55" t="s">
        <v>97</v>
      </c>
    </row>
    <row r="56" spans="1:4" x14ac:dyDescent="0.25">
      <c r="A56" t="s">
        <v>988</v>
      </c>
      <c r="B56" t="s">
        <v>989</v>
      </c>
      <c r="C56" t="s">
        <v>990</v>
      </c>
      <c r="D56" t="s">
        <v>991</v>
      </c>
    </row>
    <row r="57" spans="1:4" x14ac:dyDescent="0.25">
      <c r="A57" t="s">
        <v>992</v>
      </c>
      <c r="B57" t="s">
        <v>992</v>
      </c>
      <c r="C57" t="s">
        <v>993</v>
      </c>
      <c r="D57" t="s">
        <v>994</v>
      </c>
    </row>
    <row r="58" spans="1:4" x14ac:dyDescent="0.25">
      <c r="A58" t="s">
        <v>20</v>
      </c>
      <c r="B58" t="s">
        <v>20</v>
      </c>
      <c r="C58" t="s">
        <v>98</v>
      </c>
      <c r="D58" t="s">
        <v>99</v>
      </c>
    </row>
    <row r="59" spans="1:4" x14ac:dyDescent="0.25">
      <c r="A59" t="s">
        <v>21</v>
      </c>
      <c r="B59" t="s">
        <v>100</v>
      </c>
      <c r="C59" t="s">
        <v>101</v>
      </c>
      <c r="D59" t="s">
        <v>102</v>
      </c>
    </row>
    <row r="60" spans="1:4" x14ac:dyDescent="0.25">
      <c r="A60" t="s">
        <v>995</v>
      </c>
      <c r="B60" t="s">
        <v>996</v>
      </c>
      <c r="C60" t="s">
        <v>997</v>
      </c>
      <c r="D60" t="s">
        <v>998</v>
      </c>
    </row>
    <row r="61" spans="1:4" x14ac:dyDescent="0.25">
      <c r="A61" t="s">
        <v>22</v>
      </c>
      <c r="B61" t="s">
        <v>103</v>
      </c>
      <c r="C61" t="s">
        <v>104</v>
      </c>
      <c r="D61" t="s">
        <v>105</v>
      </c>
    </row>
    <row r="62" spans="1:4" x14ac:dyDescent="0.25">
      <c r="A62" t="s">
        <v>23</v>
      </c>
      <c r="B62" t="s">
        <v>23</v>
      </c>
      <c r="C62" t="s">
        <v>106</v>
      </c>
      <c r="D62" t="s">
        <v>107</v>
      </c>
    </row>
    <row r="63" spans="1:4" x14ac:dyDescent="0.25">
      <c r="A63" t="s">
        <v>999</v>
      </c>
      <c r="B63" t="s">
        <v>1000</v>
      </c>
      <c r="C63" t="s">
        <v>1001</v>
      </c>
      <c r="D63" t="s">
        <v>1002</v>
      </c>
    </row>
    <row r="64" spans="1:4" x14ac:dyDescent="0.25">
      <c r="A64" t="s">
        <v>1003</v>
      </c>
      <c r="B64" t="s">
        <v>1004</v>
      </c>
      <c r="C64" t="s">
        <v>1005</v>
      </c>
      <c r="D64" t="s">
        <v>1006</v>
      </c>
    </row>
    <row r="65" spans="1:4" x14ac:dyDescent="0.25">
      <c r="A65" t="s">
        <v>24</v>
      </c>
      <c r="B65" t="s">
        <v>24</v>
      </c>
      <c r="C65" t="s">
        <v>108</v>
      </c>
      <c r="D65" t="s">
        <v>109</v>
      </c>
    </row>
    <row r="66" spans="1:4" x14ac:dyDescent="0.25">
      <c r="A66" t="s">
        <v>25</v>
      </c>
      <c r="B66" t="s">
        <v>110</v>
      </c>
      <c r="C66" t="s">
        <v>111</v>
      </c>
      <c r="D66" t="s">
        <v>112</v>
      </c>
    </row>
    <row r="67" spans="1:4" x14ac:dyDescent="0.25">
      <c r="A67" t="s">
        <v>26</v>
      </c>
      <c r="B67" t="s">
        <v>113</v>
      </c>
      <c r="C67" t="s">
        <v>114</v>
      </c>
      <c r="D67" t="s">
        <v>115</v>
      </c>
    </row>
    <row r="68" spans="1:4" x14ac:dyDescent="0.25">
      <c r="A68" t="s">
        <v>1007</v>
      </c>
      <c r="B68" t="s">
        <v>1007</v>
      </c>
      <c r="C68" t="s">
        <v>1008</v>
      </c>
      <c r="D68" t="s">
        <v>1009</v>
      </c>
    </row>
    <row r="69" spans="1:4" x14ac:dyDescent="0.25">
      <c r="A69" t="s">
        <v>27</v>
      </c>
      <c r="B69" t="s">
        <v>116</v>
      </c>
      <c r="C69" t="s">
        <v>117</v>
      </c>
      <c r="D69" t="s">
        <v>118</v>
      </c>
    </row>
    <row r="70" spans="1:4" x14ac:dyDescent="0.25">
      <c r="A70" t="s">
        <v>1010</v>
      </c>
      <c r="B70" t="s">
        <v>1010</v>
      </c>
      <c r="C70" t="s">
        <v>1011</v>
      </c>
      <c r="D70" t="s">
        <v>1012</v>
      </c>
    </row>
    <row r="71" spans="1:4" x14ac:dyDescent="0.25">
      <c r="A71" t="s">
        <v>28</v>
      </c>
      <c r="B71" t="s">
        <v>119</v>
      </c>
      <c r="C71" t="s">
        <v>120</v>
      </c>
      <c r="D71" t="s">
        <v>121</v>
      </c>
    </row>
    <row r="72" spans="1:4" x14ac:dyDescent="0.25">
      <c r="A72" t="s">
        <v>1013</v>
      </c>
      <c r="B72" t="s">
        <v>1014</v>
      </c>
      <c r="C72" t="s">
        <v>1015</v>
      </c>
      <c r="D72" t="s">
        <v>1016</v>
      </c>
    </row>
    <row r="73" spans="1:4" x14ac:dyDescent="0.25">
      <c r="A73" t="s">
        <v>1017</v>
      </c>
      <c r="B73" t="s">
        <v>1018</v>
      </c>
      <c r="C73" t="s">
        <v>1019</v>
      </c>
      <c r="D73" t="s">
        <v>1020</v>
      </c>
    </row>
    <row r="74" spans="1:4" x14ac:dyDescent="0.25">
      <c r="A74" t="s">
        <v>1021</v>
      </c>
      <c r="B74" t="s">
        <v>1021</v>
      </c>
      <c r="C74" t="s">
        <v>1022</v>
      </c>
      <c r="D74" t="s">
        <v>1023</v>
      </c>
    </row>
    <row r="75" spans="1:4" x14ac:dyDescent="0.25">
      <c r="A75" t="s">
        <v>29</v>
      </c>
      <c r="B75" t="s">
        <v>29</v>
      </c>
      <c r="C75" t="s">
        <v>122</v>
      </c>
      <c r="D75" t="s">
        <v>123</v>
      </c>
    </row>
    <row r="76" spans="1:4" x14ac:dyDescent="0.25">
      <c r="A76" t="s">
        <v>1024</v>
      </c>
      <c r="B76" t="s">
        <v>1025</v>
      </c>
      <c r="C76" t="s">
        <v>1026</v>
      </c>
      <c r="D76" t="s">
        <v>1027</v>
      </c>
    </row>
    <row r="77" spans="1:4" x14ac:dyDescent="0.25">
      <c r="A77" t="s">
        <v>1028</v>
      </c>
      <c r="B77" t="s">
        <v>1028</v>
      </c>
      <c r="C77" t="s">
        <v>1029</v>
      </c>
      <c r="D77" t="s">
        <v>1030</v>
      </c>
    </row>
    <row r="78" spans="1:4" x14ac:dyDescent="0.25">
      <c r="A78" t="s">
        <v>1031</v>
      </c>
      <c r="B78" t="s">
        <v>1031</v>
      </c>
      <c r="C78" t="s">
        <v>1032</v>
      </c>
      <c r="D78" t="s">
        <v>1033</v>
      </c>
    </row>
    <row r="79" spans="1:4" x14ac:dyDescent="0.25">
      <c r="A79" t="s">
        <v>1034</v>
      </c>
      <c r="B79" t="s">
        <v>1035</v>
      </c>
      <c r="C79" t="s">
        <v>1036</v>
      </c>
      <c r="D79" t="s">
        <v>1037</v>
      </c>
    </row>
    <row r="80" spans="1:4" x14ac:dyDescent="0.25">
      <c r="A80" t="s">
        <v>1038</v>
      </c>
      <c r="B80" t="s">
        <v>1038</v>
      </c>
      <c r="C80" t="s">
        <v>1039</v>
      </c>
      <c r="D80" t="s">
        <v>1040</v>
      </c>
    </row>
    <row r="81" spans="1:4" x14ac:dyDescent="0.25">
      <c r="A81" t="s">
        <v>1041</v>
      </c>
      <c r="B81" t="s">
        <v>1042</v>
      </c>
      <c r="C81" t="s">
        <v>1043</v>
      </c>
      <c r="D81" t="s">
        <v>1044</v>
      </c>
    </row>
    <row r="82" spans="1:4" x14ac:dyDescent="0.25">
      <c r="A82" t="s">
        <v>30</v>
      </c>
      <c r="B82" t="s">
        <v>30</v>
      </c>
      <c r="C82" t="s">
        <v>124</v>
      </c>
      <c r="D82" t="s">
        <v>125</v>
      </c>
    </row>
    <row r="83" spans="1:4" x14ac:dyDescent="0.25">
      <c r="A83" t="s">
        <v>1045</v>
      </c>
      <c r="B83" t="s">
        <v>1045</v>
      </c>
      <c r="C83" t="s">
        <v>1046</v>
      </c>
      <c r="D83" t="s">
        <v>1047</v>
      </c>
    </row>
    <row r="84" spans="1:4" x14ac:dyDescent="0.25">
      <c r="A84" t="s">
        <v>31</v>
      </c>
      <c r="B84" t="s">
        <v>31</v>
      </c>
      <c r="C84" t="s">
        <v>126</v>
      </c>
      <c r="D84" t="s">
        <v>127</v>
      </c>
    </row>
    <row r="85" spans="1:4" x14ac:dyDescent="0.25">
      <c r="A85" t="s">
        <v>1048</v>
      </c>
      <c r="B85" t="s">
        <v>1048</v>
      </c>
      <c r="D85" t="s">
        <v>1049</v>
      </c>
    </row>
    <row r="86" spans="1:4" x14ac:dyDescent="0.25">
      <c r="A86" t="s">
        <v>1050</v>
      </c>
      <c r="B86" t="s">
        <v>1051</v>
      </c>
      <c r="C86" t="s">
        <v>1052</v>
      </c>
      <c r="D86" t="s">
        <v>1053</v>
      </c>
    </row>
    <row r="87" spans="1:4" x14ac:dyDescent="0.25">
      <c r="A87" t="s">
        <v>1054</v>
      </c>
      <c r="B87" t="s">
        <v>1055</v>
      </c>
      <c r="C87" t="s">
        <v>1056</v>
      </c>
      <c r="D87" t="s">
        <v>1057</v>
      </c>
    </row>
    <row r="88" spans="1:4" x14ac:dyDescent="0.25">
      <c r="A88" t="s">
        <v>1058</v>
      </c>
      <c r="B88" t="s">
        <v>1058</v>
      </c>
      <c r="C88" t="s">
        <v>1059</v>
      </c>
      <c r="D88" t="s">
        <v>1060</v>
      </c>
    </row>
    <row r="89" spans="1:4" x14ac:dyDescent="0.25">
      <c r="A89" t="s">
        <v>32</v>
      </c>
      <c r="B89" t="s">
        <v>32</v>
      </c>
      <c r="C89" t="s">
        <v>129</v>
      </c>
      <c r="D89" t="s">
        <v>130</v>
      </c>
    </row>
    <row r="90" spans="1:4" x14ac:dyDescent="0.25">
      <c r="A90" t="s">
        <v>33</v>
      </c>
      <c r="B90" t="s">
        <v>33</v>
      </c>
      <c r="C90" t="s">
        <v>131</v>
      </c>
      <c r="D90" t="s">
        <v>132</v>
      </c>
    </row>
    <row r="91" spans="1:4" x14ac:dyDescent="0.25">
      <c r="A91" t="s">
        <v>1061</v>
      </c>
      <c r="B91" t="s">
        <v>1062</v>
      </c>
      <c r="C91" t="s">
        <v>1063</v>
      </c>
      <c r="D91" t="s">
        <v>1064</v>
      </c>
    </row>
    <row r="92" spans="1:4" x14ac:dyDescent="0.25">
      <c r="A92" t="s">
        <v>1065</v>
      </c>
      <c r="B92" t="s">
        <v>1066</v>
      </c>
      <c r="C92" t="s">
        <v>1067</v>
      </c>
      <c r="D92" t="s">
        <v>1068</v>
      </c>
    </row>
    <row r="93" spans="1:4" x14ac:dyDescent="0.25">
      <c r="A93" t="s">
        <v>1069</v>
      </c>
      <c r="B93" t="s">
        <v>1069</v>
      </c>
      <c r="C93" t="s">
        <v>1070</v>
      </c>
      <c r="D93" t="s">
        <v>1071</v>
      </c>
    </row>
    <row r="94" spans="1:4" x14ac:dyDescent="0.25">
      <c r="A94" t="s">
        <v>1072</v>
      </c>
      <c r="B94" t="s">
        <v>1073</v>
      </c>
      <c r="C94" t="s">
        <v>1074</v>
      </c>
      <c r="D94" t="s">
        <v>1075</v>
      </c>
    </row>
    <row r="95" spans="1:4" x14ac:dyDescent="0.25">
      <c r="A95" t="s">
        <v>34</v>
      </c>
      <c r="B95" t="s">
        <v>34</v>
      </c>
      <c r="D95" t="s">
        <v>133</v>
      </c>
    </row>
    <row r="96" spans="1:4" x14ac:dyDescent="0.25">
      <c r="A96" t="s">
        <v>1076</v>
      </c>
      <c r="B96" t="s">
        <v>1076</v>
      </c>
      <c r="C96" t="s">
        <v>1077</v>
      </c>
      <c r="D96" t="s">
        <v>1078</v>
      </c>
    </row>
    <row r="97" spans="1:4" x14ac:dyDescent="0.25">
      <c r="A97" t="s">
        <v>1079</v>
      </c>
      <c r="B97" t="s">
        <v>1080</v>
      </c>
      <c r="C97" t="s">
        <v>1081</v>
      </c>
      <c r="D97" t="s">
        <v>1082</v>
      </c>
    </row>
    <row r="98" spans="1:4" x14ac:dyDescent="0.25">
      <c r="A98" t="s">
        <v>1083</v>
      </c>
      <c r="B98" t="s">
        <v>1084</v>
      </c>
      <c r="C98" t="s">
        <v>1085</v>
      </c>
      <c r="D98" t="s">
        <v>1086</v>
      </c>
    </row>
    <row r="99" spans="1:4" x14ac:dyDescent="0.25">
      <c r="A99" t="s">
        <v>35</v>
      </c>
      <c r="B99" t="s">
        <v>35</v>
      </c>
      <c r="C99" t="s">
        <v>134</v>
      </c>
      <c r="D99" t="s">
        <v>135</v>
      </c>
    </row>
    <row r="100" spans="1:4" x14ac:dyDescent="0.25">
      <c r="A100" t="s">
        <v>36</v>
      </c>
      <c r="B100" t="s">
        <v>136</v>
      </c>
      <c r="C100" t="s">
        <v>137</v>
      </c>
      <c r="D100" t="s">
        <v>138</v>
      </c>
    </row>
    <row r="101" spans="1:4" x14ac:dyDescent="0.25">
      <c r="A101" t="s">
        <v>1087</v>
      </c>
      <c r="B101" t="s">
        <v>1087</v>
      </c>
      <c r="C101" t="s">
        <v>1088</v>
      </c>
      <c r="D101" t="s">
        <v>1089</v>
      </c>
    </row>
    <row r="102" spans="1:4" x14ac:dyDescent="0.25">
      <c r="A102" t="s">
        <v>1090</v>
      </c>
      <c r="B102" t="s">
        <v>1091</v>
      </c>
      <c r="C102" t="s">
        <v>1092</v>
      </c>
      <c r="D102" t="s">
        <v>1093</v>
      </c>
    </row>
    <row r="103" spans="1:4" x14ac:dyDescent="0.25">
      <c r="A103" t="s">
        <v>1094</v>
      </c>
      <c r="B103" t="s">
        <v>1094</v>
      </c>
      <c r="C103" t="s">
        <v>1095</v>
      </c>
      <c r="D103" t="s">
        <v>1096</v>
      </c>
    </row>
    <row r="104" spans="1:4" x14ac:dyDescent="0.25">
      <c r="A104" t="s">
        <v>37</v>
      </c>
      <c r="B104" t="s">
        <v>139</v>
      </c>
      <c r="C104" t="s">
        <v>140</v>
      </c>
      <c r="D104" t="s">
        <v>141</v>
      </c>
    </row>
    <row r="105" spans="1:4" x14ac:dyDescent="0.25">
      <c r="A105" t="s">
        <v>38</v>
      </c>
      <c r="B105" t="s">
        <v>142</v>
      </c>
      <c r="C105" t="s">
        <v>143</v>
      </c>
      <c r="D105" t="s">
        <v>144</v>
      </c>
    </row>
    <row r="106" spans="1:4" x14ac:dyDescent="0.25">
      <c r="A106" t="s">
        <v>39</v>
      </c>
      <c r="B106" t="s">
        <v>39</v>
      </c>
      <c r="C106" t="s">
        <v>145</v>
      </c>
      <c r="D106" t="s">
        <v>146</v>
      </c>
    </row>
    <row r="107" spans="1:4" x14ac:dyDescent="0.25">
      <c r="A107" t="s">
        <v>1097</v>
      </c>
      <c r="B107" t="s">
        <v>1097</v>
      </c>
      <c r="C107" t="s">
        <v>1098</v>
      </c>
      <c r="D107" t="s">
        <v>1099</v>
      </c>
    </row>
    <row r="108" spans="1:4" x14ac:dyDescent="0.25">
      <c r="A108" t="s">
        <v>1100</v>
      </c>
      <c r="B108" t="s">
        <v>1100</v>
      </c>
      <c r="C108" t="s">
        <v>1101</v>
      </c>
      <c r="D108" t="s">
        <v>1102</v>
      </c>
    </row>
    <row r="109" spans="1:4" x14ac:dyDescent="0.25">
      <c r="A109" t="s">
        <v>1103</v>
      </c>
      <c r="B109" t="s">
        <v>1104</v>
      </c>
      <c r="C109" t="s">
        <v>1105</v>
      </c>
      <c r="D109" t="s">
        <v>1106</v>
      </c>
    </row>
    <row r="110" spans="1:4" x14ac:dyDescent="0.25">
      <c r="A110" t="s">
        <v>40</v>
      </c>
      <c r="B110" t="s">
        <v>40</v>
      </c>
      <c r="C110" t="s">
        <v>147</v>
      </c>
      <c r="D110" t="s">
        <v>148</v>
      </c>
    </row>
    <row r="111" spans="1:4" x14ac:dyDescent="0.25">
      <c r="A111" t="s">
        <v>1107</v>
      </c>
      <c r="B111" t="s">
        <v>1108</v>
      </c>
      <c r="C111" t="s">
        <v>1109</v>
      </c>
      <c r="D111" t="s">
        <v>1110</v>
      </c>
    </row>
    <row r="112" spans="1:4" x14ac:dyDescent="0.25">
      <c r="A112" t="s">
        <v>41</v>
      </c>
      <c r="B112" t="s">
        <v>149</v>
      </c>
      <c r="C112" t="s">
        <v>150</v>
      </c>
      <c r="D112" t="s">
        <v>151</v>
      </c>
    </row>
    <row r="113" spans="1:4" x14ac:dyDescent="0.25">
      <c r="A113" t="s">
        <v>1111</v>
      </c>
      <c r="B113" t="s">
        <v>1112</v>
      </c>
      <c r="C113" t="s">
        <v>1113</v>
      </c>
      <c r="D113" t="s">
        <v>1114</v>
      </c>
    </row>
    <row r="114" spans="1:4" x14ac:dyDescent="0.25">
      <c r="A114" t="s">
        <v>1115</v>
      </c>
      <c r="B114" t="s">
        <v>1115</v>
      </c>
      <c r="C114" t="s">
        <v>1116</v>
      </c>
      <c r="D114" s="1">
        <v>43161</v>
      </c>
    </row>
    <row r="115" spans="1:4" x14ac:dyDescent="0.25">
      <c r="A115" t="s">
        <v>1117</v>
      </c>
      <c r="B115" t="s">
        <v>1117</v>
      </c>
      <c r="C115" t="s">
        <v>1118</v>
      </c>
      <c r="D115" t="s">
        <v>1119</v>
      </c>
    </row>
    <row r="116" spans="1:4" x14ac:dyDescent="0.25">
      <c r="A116" t="s">
        <v>1120</v>
      </c>
      <c r="B116" t="s">
        <v>1120</v>
      </c>
      <c r="C116" t="s">
        <v>1121</v>
      </c>
      <c r="D116" t="s">
        <v>1122</v>
      </c>
    </row>
    <row r="117" spans="1:4" x14ac:dyDescent="0.25">
      <c r="A117" t="s">
        <v>1123</v>
      </c>
      <c r="B117" t="s">
        <v>1123</v>
      </c>
      <c r="C117" t="s">
        <v>1124</v>
      </c>
      <c r="D117" t="s">
        <v>1125</v>
      </c>
    </row>
    <row r="118" spans="1:4" x14ac:dyDescent="0.25">
      <c r="A118" t="s">
        <v>1126</v>
      </c>
      <c r="B118" t="s">
        <v>1126</v>
      </c>
      <c r="C118" t="s">
        <v>1127</v>
      </c>
    </row>
    <row r="119" spans="1:4" x14ac:dyDescent="0.25">
      <c r="A119" t="s">
        <v>1128</v>
      </c>
      <c r="B119" t="s">
        <v>1128</v>
      </c>
      <c r="C119" t="s">
        <v>1129</v>
      </c>
      <c r="D119" t="s">
        <v>1130</v>
      </c>
    </row>
    <row r="120" spans="1:4" x14ac:dyDescent="0.25">
      <c r="A120" t="s">
        <v>42</v>
      </c>
      <c r="B120" t="s">
        <v>42</v>
      </c>
      <c r="C120" t="s">
        <v>152</v>
      </c>
      <c r="D120" t="s">
        <v>153</v>
      </c>
    </row>
    <row r="121" spans="1:4" x14ac:dyDescent="0.25">
      <c r="A121" t="s">
        <v>1131</v>
      </c>
      <c r="B121" t="s">
        <v>1131</v>
      </c>
      <c r="C121" t="s">
        <v>1132</v>
      </c>
      <c r="D121" t="s">
        <v>1133</v>
      </c>
    </row>
    <row r="122" spans="1:4" x14ac:dyDescent="0.25">
      <c r="A122" t="s">
        <v>1134</v>
      </c>
      <c r="B122" t="s">
        <v>1134</v>
      </c>
      <c r="C122" t="s">
        <v>1135</v>
      </c>
      <c r="D122" t="s">
        <v>1136</v>
      </c>
    </row>
    <row r="123" spans="1:4" x14ac:dyDescent="0.25">
      <c r="A123" t="s">
        <v>1137</v>
      </c>
      <c r="B123" t="s">
        <v>1137</v>
      </c>
      <c r="C123" t="s">
        <v>1138</v>
      </c>
      <c r="D123" t="s">
        <v>1139</v>
      </c>
    </row>
    <row r="124" spans="1:4" x14ac:dyDescent="0.25">
      <c r="A124" t="s">
        <v>43</v>
      </c>
      <c r="B124" t="s">
        <v>43</v>
      </c>
      <c r="C124" t="s">
        <v>154</v>
      </c>
      <c r="D124" t="s">
        <v>155</v>
      </c>
    </row>
    <row r="125" spans="1:4" x14ac:dyDescent="0.25">
      <c r="A125" t="s">
        <v>1140</v>
      </c>
      <c r="B125" t="s">
        <v>1141</v>
      </c>
      <c r="C125" t="s">
        <v>1142</v>
      </c>
      <c r="D125" t="s">
        <v>1143</v>
      </c>
    </row>
    <row r="126" spans="1:4" x14ac:dyDescent="0.25">
      <c r="A126" t="s">
        <v>1144</v>
      </c>
      <c r="B126" t="s">
        <v>1144</v>
      </c>
      <c r="C126" t="s">
        <v>1145</v>
      </c>
      <c r="D126" t="s">
        <v>1146</v>
      </c>
    </row>
    <row r="127" spans="1:4" x14ac:dyDescent="0.25">
      <c r="A127" t="s">
        <v>1147</v>
      </c>
      <c r="B127" t="s">
        <v>1147</v>
      </c>
      <c r="C127" t="s">
        <v>1148</v>
      </c>
      <c r="D127" t="s">
        <v>1149</v>
      </c>
    </row>
    <row r="128" spans="1:4" x14ac:dyDescent="0.25">
      <c r="A128" t="s">
        <v>1150</v>
      </c>
      <c r="B128" t="s">
        <v>1151</v>
      </c>
      <c r="C128" t="s">
        <v>1152</v>
      </c>
      <c r="D128" t="s">
        <v>1153</v>
      </c>
    </row>
    <row r="129" spans="1:4" x14ac:dyDescent="0.25">
      <c r="A129" t="s">
        <v>44</v>
      </c>
      <c r="B129" t="s">
        <v>44</v>
      </c>
      <c r="C129" t="s">
        <v>156</v>
      </c>
      <c r="D129" t="s">
        <v>157</v>
      </c>
    </row>
    <row r="130" spans="1:4" x14ac:dyDescent="0.25">
      <c r="A130" t="s">
        <v>45</v>
      </c>
      <c r="B130" t="s">
        <v>45</v>
      </c>
      <c r="C130" t="s">
        <v>158</v>
      </c>
      <c r="D130" t="s">
        <v>159</v>
      </c>
    </row>
    <row r="131" spans="1:4" x14ac:dyDescent="0.25">
      <c r="A131" t="s">
        <v>1154</v>
      </c>
      <c r="B131" t="s">
        <v>1155</v>
      </c>
      <c r="C131" t="s">
        <v>1156</v>
      </c>
      <c r="D131" t="s">
        <v>1157</v>
      </c>
    </row>
    <row r="132" spans="1:4" x14ac:dyDescent="0.25">
      <c r="A132" t="s">
        <v>1158</v>
      </c>
      <c r="B132" t="s">
        <v>1158</v>
      </c>
      <c r="C132" t="s">
        <v>1159</v>
      </c>
      <c r="D132" t="s">
        <v>1160</v>
      </c>
    </row>
    <row r="133" spans="1:4" x14ac:dyDescent="0.25">
      <c r="A133" t="s">
        <v>1161</v>
      </c>
      <c r="B133" t="s">
        <v>1162</v>
      </c>
      <c r="C133" t="s">
        <v>1163</v>
      </c>
      <c r="D133" t="s">
        <v>1164</v>
      </c>
    </row>
    <row r="134" spans="1:4" x14ac:dyDescent="0.25">
      <c r="A134" t="s">
        <v>1165</v>
      </c>
      <c r="B134" t="s">
        <v>1166</v>
      </c>
      <c r="C134" t="s">
        <v>1167</v>
      </c>
      <c r="D134" t="s">
        <v>1168</v>
      </c>
    </row>
    <row r="135" spans="1:4" x14ac:dyDescent="0.25">
      <c r="A135" t="s">
        <v>1169</v>
      </c>
      <c r="B135" t="s">
        <v>1169</v>
      </c>
      <c r="C135" t="s">
        <v>1170</v>
      </c>
      <c r="D135" t="s">
        <v>1171</v>
      </c>
    </row>
    <row r="136" spans="1:4" x14ac:dyDescent="0.25">
      <c r="A136" t="s">
        <v>1172</v>
      </c>
      <c r="B136" t="s">
        <v>1173</v>
      </c>
      <c r="C136" t="s">
        <v>1174</v>
      </c>
      <c r="D136" t="s">
        <v>1175</v>
      </c>
    </row>
    <row r="137" spans="1:4" x14ac:dyDescent="0.25">
      <c r="A137" t="s">
        <v>46</v>
      </c>
      <c r="B137" t="s">
        <v>160</v>
      </c>
      <c r="C137" t="s">
        <v>161</v>
      </c>
      <c r="D137" t="s">
        <v>162</v>
      </c>
    </row>
    <row r="138" spans="1:4" x14ac:dyDescent="0.25">
      <c r="A138" t="s">
        <v>1176</v>
      </c>
      <c r="B138" t="s">
        <v>1177</v>
      </c>
      <c r="C138" t="s">
        <v>1178</v>
      </c>
      <c r="D138" t="s">
        <v>1179</v>
      </c>
    </row>
    <row r="139" spans="1:4" x14ac:dyDescent="0.25">
      <c r="A139" t="s">
        <v>1180</v>
      </c>
      <c r="B139" t="s">
        <v>1181</v>
      </c>
      <c r="C139" t="s">
        <v>1182</v>
      </c>
      <c r="D139" t="s">
        <v>1183</v>
      </c>
    </row>
    <row r="140" spans="1:4" x14ac:dyDescent="0.25">
      <c r="A140" t="s">
        <v>1184</v>
      </c>
      <c r="B140" t="s">
        <v>1185</v>
      </c>
      <c r="C140" t="s">
        <v>1186</v>
      </c>
      <c r="D140" s="1">
        <v>43349</v>
      </c>
    </row>
    <row r="141" spans="1:4" x14ac:dyDescent="0.25">
      <c r="A141" t="s">
        <v>1187</v>
      </c>
      <c r="B141" t="s">
        <v>1187</v>
      </c>
      <c r="C141" t="s">
        <v>1188</v>
      </c>
      <c r="D141" t="s">
        <v>1189</v>
      </c>
    </row>
    <row r="142" spans="1:4" x14ac:dyDescent="0.25">
      <c r="A142" t="s">
        <v>1190</v>
      </c>
      <c r="B142" t="s">
        <v>1191</v>
      </c>
      <c r="C142" t="s">
        <v>1192</v>
      </c>
      <c r="D142" t="s">
        <v>1193</v>
      </c>
    </row>
    <row r="143" spans="1:4" x14ac:dyDescent="0.25">
      <c r="A143" t="s">
        <v>1194</v>
      </c>
      <c r="B143" t="s">
        <v>1194</v>
      </c>
      <c r="C143" t="s">
        <v>1195</v>
      </c>
      <c r="D143" t="s">
        <v>1196</v>
      </c>
    </row>
    <row r="144" spans="1:4" x14ac:dyDescent="0.25">
      <c r="A144" t="s">
        <v>1197</v>
      </c>
      <c r="B144" t="s">
        <v>1198</v>
      </c>
      <c r="C144" t="s">
        <v>1199</v>
      </c>
      <c r="D144" t="s">
        <v>1200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B51A0-43BA-4A32-A16D-3EA78007E662}">
  <dimension ref="A1:D88"/>
  <sheetViews>
    <sheetView topLeftCell="A51" workbookViewId="0">
      <selection activeCell="D2" sqref="D2:D88"/>
    </sheetView>
  </sheetViews>
  <sheetFormatPr defaultRowHeight="15" x14ac:dyDescent="0.25"/>
  <sheetData>
    <row r="1" spans="1:4" x14ac:dyDescent="0.25">
      <c r="A1" t="s">
        <v>47</v>
      </c>
      <c r="B1" t="s">
        <v>48</v>
      </c>
      <c r="C1" t="s">
        <v>49</v>
      </c>
      <c r="D1" t="s">
        <v>50</v>
      </c>
    </row>
    <row r="2" spans="1:4" x14ac:dyDescent="0.25">
      <c r="A2" t="s">
        <v>163</v>
      </c>
      <c r="B2" t="s">
        <v>163</v>
      </c>
      <c r="C2" t="s">
        <v>164</v>
      </c>
      <c r="D2" t="s">
        <v>165</v>
      </c>
    </row>
    <row r="3" spans="1:4" x14ac:dyDescent="0.25">
      <c r="A3" t="s">
        <v>1238</v>
      </c>
      <c r="B3" t="s">
        <v>1238</v>
      </c>
      <c r="C3" t="s">
        <v>1239</v>
      </c>
      <c r="D3" t="s">
        <v>1240</v>
      </c>
    </row>
    <row r="4" spans="1:4" x14ac:dyDescent="0.25">
      <c r="A4" t="s">
        <v>1241</v>
      </c>
      <c r="B4" t="s">
        <v>1242</v>
      </c>
      <c r="C4" t="s">
        <v>1243</v>
      </c>
      <c r="D4" t="s">
        <v>1244</v>
      </c>
    </row>
    <row r="5" spans="1:4" x14ac:dyDescent="0.25">
      <c r="A5" t="s">
        <v>166</v>
      </c>
      <c r="B5" t="s">
        <v>167</v>
      </c>
      <c r="C5" t="s">
        <v>168</v>
      </c>
      <c r="D5" t="s">
        <v>169</v>
      </c>
    </row>
    <row r="6" spans="1:4" x14ac:dyDescent="0.25">
      <c r="A6" t="s">
        <v>170</v>
      </c>
      <c r="B6" t="s">
        <v>170</v>
      </c>
      <c r="C6" t="s">
        <v>171</v>
      </c>
      <c r="D6" t="s">
        <v>172</v>
      </c>
    </row>
    <row r="7" spans="1:4" x14ac:dyDescent="0.25">
      <c r="A7" t="s">
        <v>173</v>
      </c>
      <c r="B7" t="s">
        <v>174</v>
      </c>
      <c r="C7" t="s">
        <v>175</v>
      </c>
      <c r="D7" t="s">
        <v>176</v>
      </c>
    </row>
    <row r="8" spans="1:4" x14ac:dyDescent="0.25">
      <c r="A8" t="s">
        <v>1245</v>
      </c>
      <c r="B8" t="s">
        <v>1245</v>
      </c>
      <c r="C8" t="s">
        <v>1246</v>
      </c>
      <c r="D8" t="s">
        <v>1247</v>
      </c>
    </row>
    <row r="9" spans="1:4" x14ac:dyDescent="0.25">
      <c r="A9" t="s">
        <v>177</v>
      </c>
      <c r="B9" t="s">
        <v>177</v>
      </c>
      <c r="D9" t="s">
        <v>178</v>
      </c>
    </row>
    <row r="10" spans="1:4" x14ac:dyDescent="0.25">
      <c r="A10" t="s">
        <v>179</v>
      </c>
      <c r="B10" t="s">
        <v>179</v>
      </c>
      <c r="C10" t="s">
        <v>180</v>
      </c>
      <c r="D10" t="s">
        <v>181</v>
      </c>
    </row>
    <row r="11" spans="1:4" x14ac:dyDescent="0.25">
      <c r="A11" t="s">
        <v>1248</v>
      </c>
      <c r="B11" t="s">
        <v>1248</v>
      </c>
      <c r="C11" t="s">
        <v>1249</v>
      </c>
      <c r="D11" t="s">
        <v>1250</v>
      </c>
    </row>
    <row r="12" spans="1:4" x14ac:dyDescent="0.25">
      <c r="A12" t="s">
        <v>1251</v>
      </c>
      <c r="B12" t="s">
        <v>1251</v>
      </c>
      <c r="C12" t="s">
        <v>1252</v>
      </c>
      <c r="D12" t="s">
        <v>1253</v>
      </c>
    </row>
    <row r="13" spans="1:4" x14ac:dyDescent="0.25">
      <c r="A13" t="s">
        <v>182</v>
      </c>
      <c r="B13" t="s">
        <v>182</v>
      </c>
      <c r="C13" t="s">
        <v>183</v>
      </c>
      <c r="D13" t="s">
        <v>184</v>
      </c>
    </row>
    <row r="14" spans="1:4" x14ac:dyDescent="0.25">
      <c r="A14" t="s">
        <v>185</v>
      </c>
      <c r="B14" t="s">
        <v>185</v>
      </c>
      <c r="C14" t="s">
        <v>186</v>
      </c>
      <c r="D14" t="s">
        <v>187</v>
      </c>
    </row>
    <row r="15" spans="1:4" x14ac:dyDescent="0.25">
      <c r="A15" t="s">
        <v>1254</v>
      </c>
      <c r="B15" t="s">
        <v>1254</v>
      </c>
      <c r="C15" t="s">
        <v>1255</v>
      </c>
      <c r="D15" t="s">
        <v>1256</v>
      </c>
    </row>
    <row r="16" spans="1:4" x14ac:dyDescent="0.25">
      <c r="A16" t="s">
        <v>1257</v>
      </c>
      <c r="B16" t="s">
        <v>1258</v>
      </c>
      <c r="C16" t="s">
        <v>1259</v>
      </c>
      <c r="D16" t="s">
        <v>1260</v>
      </c>
    </row>
    <row r="17" spans="1:4" x14ac:dyDescent="0.25">
      <c r="A17" t="s">
        <v>188</v>
      </c>
      <c r="B17" t="s">
        <v>189</v>
      </c>
      <c r="C17" t="s">
        <v>190</v>
      </c>
      <c r="D17" t="s">
        <v>191</v>
      </c>
    </row>
    <row r="18" spans="1:4" x14ac:dyDescent="0.25">
      <c r="A18" t="s">
        <v>192</v>
      </c>
      <c r="B18" t="s">
        <v>192</v>
      </c>
      <c r="C18" t="s">
        <v>193</v>
      </c>
      <c r="D18" t="s">
        <v>194</v>
      </c>
    </row>
    <row r="19" spans="1:4" x14ac:dyDescent="0.25">
      <c r="A19" t="s">
        <v>1261</v>
      </c>
      <c r="B19" t="s">
        <v>1262</v>
      </c>
      <c r="C19" t="s">
        <v>1263</v>
      </c>
      <c r="D19" t="s">
        <v>1264</v>
      </c>
    </row>
    <row r="20" spans="1:4" x14ac:dyDescent="0.25">
      <c r="A20" t="s">
        <v>1265</v>
      </c>
      <c r="B20" t="s">
        <v>1265</v>
      </c>
      <c r="C20" t="s">
        <v>1266</v>
      </c>
      <c r="D20" t="s">
        <v>1267</v>
      </c>
    </row>
    <row r="21" spans="1:4" x14ac:dyDescent="0.25">
      <c r="A21" t="s">
        <v>1268</v>
      </c>
      <c r="B21" t="s">
        <v>1268</v>
      </c>
      <c r="C21" t="s">
        <v>1269</v>
      </c>
      <c r="D21" t="s">
        <v>1270</v>
      </c>
    </row>
    <row r="22" spans="1:4" x14ac:dyDescent="0.25">
      <c r="A22" t="s">
        <v>195</v>
      </c>
      <c r="B22" t="s">
        <v>196</v>
      </c>
      <c r="D22" t="s">
        <v>197</v>
      </c>
    </row>
    <row r="23" spans="1:4" x14ac:dyDescent="0.25">
      <c r="A23" t="s">
        <v>198</v>
      </c>
      <c r="B23" t="s">
        <v>198</v>
      </c>
      <c r="D23" t="s">
        <v>60</v>
      </c>
    </row>
    <row r="24" spans="1:4" x14ac:dyDescent="0.25">
      <c r="A24" t="s">
        <v>1271</v>
      </c>
      <c r="B24" t="s">
        <v>1272</v>
      </c>
      <c r="C24" t="s">
        <v>1273</v>
      </c>
      <c r="D24" t="s">
        <v>1274</v>
      </c>
    </row>
    <row r="25" spans="1:4" x14ac:dyDescent="0.25">
      <c r="A25" t="s">
        <v>199</v>
      </c>
      <c r="B25" t="s">
        <v>199</v>
      </c>
      <c r="C25" t="s">
        <v>200</v>
      </c>
      <c r="D25" t="s">
        <v>201</v>
      </c>
    </row>
    <row r="26" spans="1:4" x14ac:dyDescent="0.25">
      <c r="A26" t="s">
        <v>202</v>
      </c>
      <c r="B26" t="s">
        <v>203</v>
      </c>
      <c r="C26" t="s">
        <v>204</v>
      </c>
      <c r="D26" t="s">
        <v>205</v>
      </c>
    </row>
    <row r="27" spans="1:4" x14ac:dyDescent="0.25">
      <c r="A27" t="s">
        <v>206</v>
      </c>
      <c r="B27" t="s">
        <v>207</v>
      </c>
      <c r="C27" t="s">
        <v>208</v>
      </c>
      <c r="D27" t="s">
        <v>209</v>
      </c>
    </row>
    <row r="28" spans="1:4" x14ac:dyDescent="0.25">
      <c r="A28" t="s">
        <v>210</v>
      </c>
      <c r="B28" t="s">
        <v>211</v>
      </c>
      <c r="C28" t="s">
        <v>212</v>
      </c>
      <c r="D28" t="s">
        <v>213</v>
      </c>
    </row>
    <row r="29" spans="1:4" x14ac:dyDescent="0.25">
      <c r="A29" t="s">
        <v>214</v>
      </c>
      <c r="B29" t="s">
        <v>215</v>
      </c>
      <c r="C29" t="s">
        <v>216</v>
      </c>
      <c r="D29" t="s">
        <v>217</v>
      </c>
    </row>
    <row r="30" spans="1:4" x14ac:dyDescent="0.25">
      <c r="A30" t="s">
        <v>218</v>
      </c>
      <c r="B30" t="s">
        <v>218</v>
      </c>
      <c r="C30" t="s">
        <v>219</v>
      </c>
      <c r="D30" t="s">
        <v>220</v>
      </c>
    </row>
    <row r="31" spans="1:4" x14ac:dyDescent="0.25">
      <c r="A31" t="s">
        <v>221</v>
      </c>
      <c r="B31" t="s">
        <v>221</v>
      </c>
      <c r="C31" t="s">
        <v>222</v>
      </c>
      <c r="D31" t="s">
        <v>223</v>
      </c>
    </row>
    <row r="32" spans="1:4" x14ac:dyDescent="0.25">
      <c r="A32" t="s">
        <v>224</v>
      </c>
      <c r="B32" t="s">
        <v>225</v>
      </c>
      <c r="C32" t="s">
        <v>226</v>
      </c>
      <c r="D32" t="s">
        <v>227</v>
      </c>
    </row>
    <row r="33" spans="1:4" x14ac:dyDescent="0.25">
      <c r="A33" t="s">
        <v>1275</v>
      </c>
      <c r="B33" t="s">
        <v>1275</v>
      </c>
      <c r="C33" t="s">
        <v>1276</v>
      </c>
      <c r="D33" t="s">
        <v>1277</v>
      </c>
    </row>
    <row r="34" spans="1:4" x14ac:dyDescent="0.25">
      <c r="A34" t="s">
        <v>1278</v>
      </c>
      <c r="B34" t="s">
        <v>1279</v>
      </c>
      <c r="C34" t="s">
        <v>1280</v>
      </c>
      <c r="D34" t="s">
        <v>1281</v>
      </c>
    </row>
    <row r="35" spans="1:4" x14ac:dyDescent="0.25">
      <c r="A35" t="s">
        <v>228</v>
      </c>
      <c r="B35" t="s">
        <v>228</v>
      </c>
      <c r="C35" t="s">
        <v>229</v>
      </c>
      <c r="D35" t="s">
        <v>230</v>
      </c>
    </row>
    <row r="36" spans="1:4" x14ac:dyDescent="0.25">
      <c r="A36" t="s">
        <v>1282</v>
      </c>
      <c r="B36" t="s">
        <v>1283</v>
      </c>
      <c r="C36" t="s">
        <v>1284</v>
      </c>
      <c r="D36" t="s">
        <v>1285</v>
      </c>
    </row>
    <row r="37" spans="1:4" x14ac:dyDescent="0.25">
      <c r="A37" t="s">
        <v>1286</v>
      </c>
      <c r="B37" t="s">
        <v>1287</v>
      </c>
      <c r="C37" t="s">
        <v>1288</v>
      </c>
      <c r="D37" t="s">
        <v>1289</v>
      </c>
    </row>
    <row r="38" spans="1:4" x14ac:dyDescent="0.25">
      <c r="A38" t="s">
        <v>1290</v>
      </c>
      <c r="B38" t="s">
        <v>1290</v>
      </c>
      <c r="C38" t="s">
        <v>1291</v>
      </c>
      <c r="D38" t="s">
        <v>1292</v>
      </c>
    </row>
    <row r="39" spans="1:4" x14ac:dyDescent="0.25">
      <c r="A39" t="s">
        <v>1293</v>
      </c>
      <c r="B39" t="s">
        <v>1293</v>
      </c>
      <c r="C39" t="s">
        <v>1294</v>
      </c>
      <c r="D39" t="s">
        <v>1295</v>
      </c>
    </row>
    <row r="40" spans="1:4" x14ac:dyDescent="0.25">
      <c r="A40" t="s">
        <v>231</v>
      </c>
      <c r="B40" t="s">
        <v>232</v>
      </c>
      <c r="C40" t="s">
        <v>233</v>
      </c>
      <c r="D40" t="s">
        <v>234</v>
      </c>
    </row>
    <row r="41" spans="1:4" x14ac:dyDescent="0.25">
      <c r="A41" t="s">
        <v>235</v>
      </c>
      <c r="B41" t="s">
        <v>235</v>
      </c>
      <c r="C41" t="s">
        <v>236</v>
      </c>
      <c r="D41" t="s">
        <v>237</v>
      </c>
    </row>
    <row r="42" spans="1:4" x14ac:dyDescent="0.25">
      <c r="A42" t="s">
        <v>1296</v>
      </c>
      <c r="B42" t="s">
        <v>1297</v>
      </c>
      <c r="C42" t="s">
        <v>1298</v>
      </c>
      <c r="D42" s="1">
        <v>43345</v>
      </c>
    </row>
    <row r="43" spans="1:4" x14ac:dyDescent="0.25">
      <c r="A43" t="s">
        <v>1299</v>
      </c>
      <c r="B43" t="s">
        <v>1299</v>
      </c>
      <c r="C43" t="s">
        <v>1300</v>
      </c>
      <c r="D43" t="s">
        <v>1301</v>
      </c>
    </row>
    <row r="44" spans="1:4" x14ac:dyDescent="0.25">
      <c r="A44" t="s">
        <v>1302</v>
      </c>
      <c r="B44" t="s">
        <v>1303</v>
      </c>
      <c r="C44" t="s">
        <v>1304</v>
      </c>
      <c r="D44" t="s">
        <v>1305</v>
      </c>
    </row>
    <row r="45" spans="1:4" x14ac:dyDescent="0.25">
      <c r="A45" t="s">
        <v>1306</v>
      </c>
      <c r="B45" t="s">
        <v>1306</v>
      </c>
      <c r="C45" t="s">
        <v>1307</v>
      </c>
      <c r="D45" t="s">
        <v>1308</v>
      </c>
    </row>
    <row r="46" spans="1:4" x14ac:dyDescent="0.25">
      <c r="A46" t="s">
        <v>238</v>
      </c>
      <c r="B46" t="s">
        <v>238</v>
      </c>
      <c r="C46" t="s">
        <v>239</v>
      </c>
      <c r="D46" t="s">
        <v>240</v>
      </c>
    </row>
    <row r="47" spans="1:4" x14ac:dyDescent="0.25">
      <c r="A47" t="s">
        <v>241</v>
      </c>
      <c r="B47" t="s">
        <v>242</v>
      </c>
      <c r="C47" t="s">
        <v>243</v>
      </c>
      <c r="D47" t="s">
        <v>244</v>
      </c>
    </row>
    <row r="48" spans="1:4" x14ac:dyDescent="0.25">
      <c r="A48" t="s">
        <v>1309</v>
      </c>
      <c r="B48" t="s">
        <v>1309</v>
      </c>
      <c r="C48" t="s">
        <v>1310</v>
      </c>
      <c r="D48" t="s">
        <v>1311</v>
      </c>
    </row>
    <row r="49" spans="1:4" x14ac:dyDescent="0.25">
      <c r="A49" t="s">
        <v>245</v>
      </c>
      <c r="B49" t="s">
        <v>245</v>
      </c>
      <c r="C49" t="s">
        <v>108</v>
      </c>
      <c r="D49" t="s">
        <v>109</v>
      </c>
    </row>
    <row r="50" spans="1:4" x14ac:dyDescent="0.25">
      <c r="A50" t="s">
        <v>1312</v>
      </c>
      <c r="B50" t="s">
        <v>1312</v>
      </c>
      <c r="C50" t="s">
        <v>1313</v>
      </c>
      <c r="D50" t="s">
        <v>1314</v>
      </c>
    </row>
    <row r="51" spans="1:4" x14ac:dyDescent="0.25">
      <c r="A51" t="s">
        <v>1315</v>
      </c>
      <c r="B51" t="s">
        <v>1315</v>
      </c>
      <c r="C51" t="s">
        <v>1316</v>
      </c>
      <c r="D51" t="s">
        <v>1317</v>
      </c>
    </row>
    <row r="52" spans="1:4" x14ac:dyDescent="0.25">
      <c r="A52" t="s">
        <v>246</v>
      </c>
      <c r="B52" t="s">
        <v>247</v>
      </c>
      <c r="C52" t="s">
        <v>248</v>
      </c>
      <c r="D52" t="s">
        <v>249</v>
      </c>
    </row>
    <row r="53" spans="1:4" x14ac:dyDescent="0.25">
      <c r="A53" t="s">
        <v>1318</v>
      </c>
      <c r="B53" t="s">
        <v>1318</v>
      </c>
      <c r="C53" t="s">
        <v>1319</v>
      </c>
      <c r="D53" t="s">
        <v>1320</v>
      </c>
    </row>
    <row r="54" spans="1:4" x14ac:dyDescent="0.25">
      <c r="A54" t="s">
        <v>250</v>
      </c>
      <c r="B54" t="s">
        <v>251</v>
      </c>
      <c r="C54" t="s">
        <v>252</v>
      </c>
      <c r="D54" t="s">
        <v>253</v>
      </c>
    </row>
    <row r="55" spans="1:4" x14ac:dyDescent="0.25">
      <c r="A55" t="s">
        <v>1321</v>
      </c>
      <c r="B55" t="s">
        <v>1321</v>
      </c>
      <c r="C55" t="s">
        <v>1322</v>
      </c>
      <c r="D55" t="s">
        <v>1323</v>
      </c>
    </row>
    <row r="56" spans="1:4" x14ac:dyDescent="0.25">
      <c r="A56" t="s">
        <v>1324</v>
      </c>
      <c r="B56" t="s">
        <v>1324</v>
      </c>
      <c r="C56" t="s">
        <v>1325</v>
      </c>
      <c r="D56" t="s">
        <v>1326</v>
      </c>
    </row>
    <row r="57" spans="1:4" x14ac:dyDescent="0.25">
      <c r="A57" t="s">
        <v>254</v>
      </c>
      <c r="B57" t="s">
        <v>254</v>
      </c>
      <c r="C57" t="s">
        <v>255</v>
      </c>
      <c r="D57" t="s">
        <v>256</v>
      </c>
    </row>
    <row r="58" spans="1:4" x14ac:dyDescent="0.25">
      <c r="A58" t="s">
        <v>257</v>
      </c>
      <c r="B58" t="s">
        <v>257</v>
      </c>
      <c r="C58" t="s">
        <v>258</v>
      </c>
      <c r="D58" t="s">
        <v>259</v>
      </c>
    </row>
    <row r="59" spans="1:4" x14ac:dyDescent="0.25">
      <c r="A59" t="s">
        <v>260</v>
      </c>
      <c r="B59" t="s">
        <v>261</v>
      </c>
      <c r="C59" t="s">
        <v>262</v>
      </c>
      <c r="D59" t="s">
        <v>263</v>
      </c>
    </row>
    <row r="60" spans="1:4" x14ac:dyDescent="0.25">
      <c r="A60" t="s">
        <v>264</v>
      </c>
      <c r="B60" t="s">
        <v>265</v>
      </c>
      <c r="C60" t="s">
        <v>266</v>
      </c>
      <c r="D60" t="s">
        <v>267</v>
      </c>
    </row>
    <row r="61" spans="1:4" x14ac:dyDescent="0.25">
      <c r="A61" t="s">
        <v>268</v>
      </c>
      <c r="B61" t="s">
        <v>268</v>
      </c>
      <c r="C61" t="s">
        <v>269</v>
      </c>
      <c r="D61" t="s">
        <v>270</v>
      </c>
    </row>
    <row r="62" spans="1:4" x14ac:dyDescent="0.25">
      <c r="A62" t="s">
        <v>271</v>
      </c>
      <c r="B62" t="s">
        <v>271</v>
      </c>
      <c r="C62" t="s">
        <v>272</v>
      </c>
      <c r="D62" t="s">
        <v>273</v>
      </c>
    </row>
    <row r="63" spans="1:4" x14ac:dyDescent="0.25">
      <c r="A63" t="s">
        <v>274</v>
      </c>
      <c r="B63" t="s">
        <v>274</v>
      </c>
      <c r="C63" t="s">
        <v>275</v>
      </c>
      <c r="D63" t="s">
        <v>276</v>
      </c>
    </row>
    <row r="64" spans="1:4" x14ac:dyDescent="0.25">
      <c r="A64" t="s">
        <v>1327</v>
      </c>
      <c r="B64" t="s">
        <v>1327</v>
      </c>
      <c r="D64" t="s">
        <v>1328</v>
      </c>
    </row>
    <row r="65" spans="1:4" x14ac:dyDescent="0.25">
      <c r="A65" t="s">
        <v>277</v>
      </c>
      <c r="B65" t="s">
        <v>277</v>
      </c>
      <c r="C65" t="s">
        <v>278</v>
      </c>
      <c r="D65" t="s">
        <v>279</v>
      </c>
    </row>
    <row r="66" spans="1:4" x14ac:dyDescent="0.25">
      <c r="A66" t="s">
        <v>1329</v>
      </c>
      <c r="B66" t="s">
        <v>1330</v>
      </c>
      <c r="C66" t="s">
        <v>1331</v>
      </c>
      <c r="D66" t="s">
        <v>1332</v>
      </c>
    </row>
    <row r="67" spans="1:4" x14ac:dyDescent="0.25">
      <c r="A67" t="s">
        <v>1333</v>
      </c>
      <c r="B67" t="s">
        <v>1334</v>
      </c>
      <c r="C67" t="s">
        <v>1335</v>
      </c>
      <c r="D67" t="s">
        <v>1336</v>
      </c>
    </row>
    <row r="68" spans="1:4" x14ac:dyDescent="0.25">
      <c r="A68" t="s">
        <v>1337</v>
      </c>
      <c r="B68" t="s">
        <v>1338</v>
      </c>
      <c r="C68" t="s">
        <v>1339</v>
      </c>
      <c r="D68" t="s">
        <v>1340</v>
      </c>
    </row>
    <row r="69" spans="1:4" x14ac:dyDescent="0.25">
      <c r="A69" t="s">
        <v>280</v>
      </c>
      <c r="B69" t="s">
        <v>280</v>
      </c>
      <c r="C69" t="s">
        <v>281</v>
      </c>
      <c r="D69" t="s">
        <v>282</v>
      </c>
    </row>
    <row r="70" spans="1:4" x14ac:dyDescent="0.25">
      <c r="A70" t="s">
        <v>283</v>
      </c>
      <c r="B70" t="s">
        <v>284</v>
      </c>
      <c r="C70" t="s">
        <v>285</v>
      </c>
      <c r="D70" t="s">
        <v>286</v>
      </c>
    </row>
    <row r="71" spans="1:4" x14ac:dyDescent="0.25">
      <c r="A71" t="s">
        <v>1341</v>
      </c>
      <c r="B71" t="s">
        <v>1342</v>
      </c>
      <c r="C71" t="s">
        <v>1343</v>
      </c>
      <c r="D71" t="s">
        <v>1344</v>
      </c>
    </row>
    <row r="72" spans="1:4" x14ac:dyDescent="0.25">
      <c r="A72" t="s">
        <v>1345</v>
      </c>
      <c r="B72" t="s">
        <v>1345</v>
      </c>
      <c r="C72" t="s">
        <v>1346</v>
      </c>
      <c r="D72" t="s">
        <v>1347</v>
      </c>
    </row>
    <row r="73" spans="1:4" x14ac:dyDescent="0.25">
      <c r="A73" t="s">
        <v>1348</v>
      </c>
      <c r="B73" t="s">
        <v>1348</v>
      </c>
      <c r="C73" t="s">
        <v>1349</v>
      </c>
      <c r="D73" t="s">
        <v>1350</v>
      </c>
    </row>
    <row r="74" spans="1:4" x14ac:dyDescent="0.25">
      <c r="A74" t="s">
        <v>1351</v>
      </c>
      <c r="B74" t="s">
        <v>1352</v>
      </c>
      <c r="C74" t="s">
        <v>1353</v>
      </c>
      <c r="D74" t="s">
        <v>1354</v>
      </c>
    </row>
    <row r="75" spans="1:4" x14ac:dyDescent="0.25">
      <c r="A75" t="s">
        <v>287</v>
      </c>
      <c r="B75" t="s">
        <v>288</v>
      </c>
      <c r="C75" t="s">
        <v>289</v>
      </c>
      <c r="D75" t="s">
        <v>290</v>
      </c>
    </row>
    <row r="76" spans="1:4" x14ac:dyDescent="0.25">
      <c r="A76" t="s">
        <v>1355</v>
      </c>
      <c r="B76" t="s">
        <v>1355</v>
      </c>
      <c r="C76" t="s">
        <v>1356</v>
      </c>
      <c r="D76" t="s">
        <v>1357</v>
      </c>
    </row>
    <row r="77" spans="1:4" x14ac:dyDescent="0.25">
      <c r="A77" t="s">
        <v>1358</v>
      </c>
      <c r="B77" t="s">
        <v>1358</v>
      </c>
      <c r="C77" t="s">
        <v>1359</v>
      </c>
      <c r="D77" t="s">
        <v>1360</v>
      </c>
    </row>
    <row r="78" spans="1:4" x14ac:dyDescent="0.25">
      <c r="A78" t="s">
        <v>1361</v>
      </c>
      <c r="B78" t="s">
        <v>1362</v>
      </c>
      <c r="C78" t="s">
        <v>1363</v>
      </c>
      <c r="D78" t="s">
        <v>1364</v>
      </c>
    </row>
    <row r="79" spans="1:4" x14ac:dyDescent="0.25">
      <c r="A79" t="s">
        <v>1365</v>
      </c>
      <c r="B79" t="s">
        <v>1365</v>
      </c>
      <c r="C79" t="s">
        <v>1366</v>
      </c>
      <c r="D79" t="s">
        <v>1367</v>
      </c>
    </row>
    <row r="80" spans="1:4" x14ac:dyDescent="0.25">
      <c r="A80" t="s">
        <v>291</v>
      </c>
      <c r="B80" t="s">
        <v>291</v>
      </c>
      <c r="C80" t="s">
        <v>292</v>
      </c>
      <c r="D80" t="s">
        <v>293</v>
      </c>
    </row>
    <row r="81" spans="1:4" x14ac:dyDescent="0.25">
      <c r="A81" t="s">
        <v>294</v>
      </c>
      <c r="B81" t="s">
        <v>294</v>
      </c>
      <c r="C81" t="s">
        <v>295</v>
      </c>
      <c r="D81" t="s">
        <v>296</v>
      </c>
    </row>
    <row r="82" spans="1:4" x14ac:dyDescent="0.25">
      <c r="A82" t="s">
        <v>297</v>
      </c>
      <c r="B82" t="s">
        <v>298</v>
      </c>
      <c r="C82" t="s">
        <v>299</v>
      </c>
      <c r="D82" t="s">
        <v>300</v>
      </c>
    </row>
    <row r="83" spans="1:4" x14ac:dyDescent="0.25">
      <c r="A83" t="s">
        <v>1368</v>
      </c>
      <c r="B83" t="s">
        <v>1368</v>
      </c>
      <c r="C83" t="s">
        <v>1369</v>
      </c>
      <c r="D83" t="s">
        <v>1370</v>
      </c>
    </row>
    <row r="84" spans="1:4" x14ac:dyDescent="0.25">
      <c r="A84" t="s">
        <v>1371</v>
      </c>
      <c r="B84" t="s">
        <v>1371</v>
      </c>
      <c r="C84" t="s">
        <v>1372</v>
      </c>
      <c r="D84" t="s">
        <v>1373</v>
      </c>
    </row>
    <row r="85" spans="1:4" x14ac:dyDescent="0.25">
      <c r="A85" t="s">
        <v>301</v>
      </c>
      <c r="B85" t="s">
        <v>302</v>
      </c>
      <c r="C85" t="s">
        <v>303</v>
      </c>
      <c r="D85" t="s">
        <v>304</v>
      </c>
    </row>
    <row r="86" spans="1:4" x14ac:dyDescent="0.25">
      <c r="A86" t="s">
        <v>1374</v>
      </c>
      <c r="B86" t="s">
        <v>1374</v>
      </c>
      <c r="C86" t="s">
        <v>1375</v>
      </c>
      <c r="D86" t="s">
        <v>1376</v>
      </c>
    </row>
    <row r="87" spans="1:4" x14ac:dyDescent="0.25">
      <c r="A87" t="s">
        <v>305</v>
      </c>
      <c r="B87" t="s">
        <v>305</v>
      </c>
      <c r="C87" t="s">
        <v>306</v>
      </c>
      <c r="D87" t="s">
        <v>307</v>
      </c>
    </row>
    <row r="88" spans="1:4" x14ac:dyDescent="0.25">
      <c r="A88" t="s">
        <v>308</v>
      </c>
      <c r="B88" t="s">
        <v>309</v>
      </c>
      <c r="C88" t="s">
        <v>310</v>
      </c>
      <c r="D88" t="s">
        <v>311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F6780-EE9E-497D-96C8-F552CEB797F8}">
  <dimension ref="A1:D76"/>
  <sheetViews>
    <sheetView topLeftCell="A43" workbookViewId="0">
      <selection activeCell="D2" sqref="D2:D76"/>
    </sheetView>
  </sheetViews>
  <sheetFormatPr defaultRowHeight="15" x14ac:dyDescent="0.25"/>
  <sheetData>
    <row r="1" spans="1:4" x14ac:dyDescent="0.25">
      <c r="A1" t="s">
        <v>47</v>
      </c>
      <c r="B1" t="s">
        <v>48</v>
      </c>
      <c r="C1" t="s">
        <v>49</v>
      </c>
      <c r="D1" t="s">
        <v>50</v>
      </c>
    </row>
    <row r="2" spans="1:4" x14ac:dyDescent="0.25">
      <c r="A2" t="s">
        <v>621</v>
      </c>
      <c r="B2" t="s">
        <v>622</v>
      </c>
      <c r="C2" t="s">
        <v>623</v>
      </c>
      <c r="D2" t="s">
        <v>624</v>
      </c>
    </row>
    <row r="3" spans="1:4" x14ac:dyDescent="0.25">
      <c r="A3" t="s">
        <v>1377</v>
      </c>
      <c r="B3" t="s">
        <v>1377</v>
      </c>
      <c r="C3" t="s">
        <v>1378</v>
      </c>
      <c r="D3" t="s">
        <v>1379</v>
      </c>
    </row>
    <row r="4" spans="1:4" x14ac:dyDescent="0.25">
      <c r="A4" t="s">
        <v>625</v>
      </c>
      <c r="B4" t="s">
        <v>625</v>
      </c>
      <c r="C4" t="s">
        <v>626</v>
      </c>
      <c r="D4" t="s">
        <v>627</v>
      </c>
    </row>
    <row r="5" spans="1:4" x14ac:dyDescent="0.25">
      <c r="A5" t="s">
        <v>628</v>
      </c>
      <c r="B5" t="s">
        <v>628</v>
      </c>
      <c r="C5" t="s">
        <v>629</v>
      </c>
      <c r="D5" t="s">
        <v>630</v>
      </c>
    </row>
    <row r="6" spans="1:4" x14ac:dyDescent="0.25">
      <c r="A6" t="s">
        <v>631</v>
      </c>
      <c r="B6" t="s">
        <v>631</v>
      </c>
      <c r="C6" t="s">
        <v>632</v>
      </c>
      <c r="D6" t="s">
        <v>633</v>
      </c>
    </row>
    <row r="7" spans="1:4" x14ac:dyDescent="0.25">
      <c r="A7" t="s">
        <v>634</v>
      </c>
      <c r="B7" t="s">
        <v>635</v>
      </c>
      <c r="C7" t="s">
        <v>636</v>
      </c>
      <c r="D7" t="s">
        <v>637</v>
      </c>
    </row>
    <row r="8" spans="1:4" x14ac:dyDescent="0.25">
      <c r="A8" t="s">
        <v>638</v>
      </c>
      <c r="B8" t="s">
        <v>638</v>
      </c>
    </row>
    <row r="9" spans="1:4" x14ac:dyDescent="0.25">
      <c r="A9" t="s">
        <v>639</v>
      </c>
      <c r="B9" t="s">
        <v>639</v>
      </c>
      <c r="C9" t="s">
        <v>640</v>
      </c>
      <c r="D9" t="s">
        <v>641</v>
      </c>
    </row>
    <row r="10" spans="1:4" x14ac:dyDescent="0.25">
      <c r="A10" t="s">
        <v>642</v>
      </c>
      <c r="B10" t="s">
        <v>643</v>
      </c>
      <c r="C10" t="s">
        <v>644</v>
      </c>
      <c r="D10" t="s">
        <v>645</v>
      </c>
    </row>
    <row r="11" spans="1:4" x14ac:dyDescent="0.25">
      <c r="A11" t="s">
        <v>646</v>
      </c>
      <c r="B11" t="s">
        <v>646</v>
      </c>
      <c r="C11" t="s">
        <v>647</v>
      </c>
      <c r="D11" t="s">
        <v>648</v>
      </c>
    </row>
    <row r="12" spans="1:4" x14ac:dyDescent="0.25">
      <c r="A12" t="s">
        <v>649</v>
      </c>
      <c r="B12" t="s">
        <v>650</v>
      </c>
      <c r="C12" t="s">
        <v>651</v>
      </c>
      <c r="D12" t="s">
        <v>652</v>
      </c>
    </row>
    <row r="13" spans="1:4" x14ac:dyDescent="0.25">
      <c r="A13" t="s">
        <v>653</v>
      </c>
      <c r="B13" t="s">
        <v>653</v>
      </c>
      <c r="C13" t="s">
        <v>654</v>
      </c>
      <c r="D13" t="s">
        <v>655</v>
      </c>
    </row>
    <row r="14" spans="1:4" x14ac:dyDescent="0.25">
      <c r="A14" t="s">
        <v>656</v>
      </c>
      <c r="B14" t="s">
        <v>656</v>
      </c>
      <c r="C14" t="s">
        <v>657</v>
      </c>
      <c r="D14" t="s">
        <v>658</v>
      </c>
    </row>
    <row r="15" spans="1:4" x14ac:dyDescent="0.25">
      <c r="A15" t="s">
        <v>659</v>
      </c>
      <c r="B15" t="s">
        <v>660</v>
      </c>
      <c r="C15" t="s">
        <v>661</v>
      </c>
      <c r="D15" t="s">
        <v>662</v>
      </c>
    </row>
    <row r="16" spans="1:4" x14ac:dyDescent="0.25">
      <c r="A16" t="s">
        <v>663</v>
      </c>
      <c r="B16" t="s">
        <v>664</v>
      </c>
      <c r="C16" t="s">
        <v>665</v>
      </c>
      <c r="D16" t="s">
        <v>666</v>
      </c>
    </row>
    <row r="17" spans="1:4" x14ac:dyDescent="0.25">
      <c r="A17" t="s">
        <v>667</v>
      </c>
      <c r="B17" t="s">
        <v>668</v>
      </c>
      <c r="C17" t="s">
        <v>669</v>
      </c>
      <c r="D17" t="s">
        <v>670</v>
      </c>
    </row>
    <row r="18" spans="1:4" x14ac:dyDescent="0.25">
      <c r="A18" t="s">
        <v>1380</v>
      </c>
      <c r="B18" t="s">
        <v>1381</v>
      </c>
      <c r="C18" t="s">
        <v>1382</v>
      </c>
      <c r="D18" t="s">
        <v>1383</v>
      </c>
    </row>
    <row r="19" spans="1:4" x14ac:dyDescent="0.25">
      <c r="A19" t="s">
        <v>671</v>
      </c>
      <c r="B19" t="s">
        <v>671</v>
      </c>
      <c r="C19" t="s">
        <v>672</v>
      </c>
      <c r="D19" t="s">
        <v>673</v>
      </c>
    </row>
    <row r="20" spans="1:4" x14ac:dyDescent="0.25">
      <c r="A20" t="s">
        <v>1384</v>
      </c>
      <c r="B20" t="s">
        <v>1384</v>
      </c>
      <c r="C20" t="s">
        <v>1385</v>
      </c>
      <c r="D20" t="s">
        <v>1386</v>
      </c>
    </row>
    <row r="21" spans="1:4" x14ac:dyDescent="0.25">
      <c r="A21" t="s">
        <v>674</v>
      </c>
      <c r="B21" t="s">
        <v>674</v>
      </c>
      <c r="C21" t="s">
        <v>675</v>
      </c>
      <c r="D21" t="s">
        <v>676</v>
      </c>
    </row>
    <row r="22" spans="1:4" x14ac:dyDescent="0.25">
      <c r="A22" t="s">
        <v>677</v>
      </c>
      <c r="B22" t="s">
        <v>678</v>
      </c>
      <c r="C22" t="s">
        <v>679</v>
      </c>
      <c r="D22" t="s">
        <v>680</v>
      </c>
    </row>
    <row r="23" spans="1:4" x14ac:dyDescent="0.25">
      <c r="A23" t="s">
        <v>681</v>
      </c>
      <c r="B23" t="s">
        <v>682</v>
      </c>
      <c r="C23" t="s">
        <v>683</v>
      </c>
      <c r="D23" t="s">
        <v>684</v>
      </c>
    </row>
    <row r="24" spans="1:4" x14ac:dyDescent="0.25">
      <c r="A24" t="s">
        <v>685</v>
      </c>
      <c r="B24" t="s">
        <v>686</v>
      </c>
      <c r="C24" t="s">
        <v>687</v>
      </c>
      <c r="D24" t="s">
        <v>688</v>
      </c>
    </row>
    <row r="25" spans="1:4" x14ac:dyDescent="0.25">
      <c r="A25" t="s">
        <v>689</v>
      </c>
      <c r="B25" t="s">
        <v>689</v>
      </c>
      <c r="C25" t="s">
        <v>690</v>
      </c>
      <c r="D25" t="s">
        <v>691</v>
      </c>
    </row>
    <row r="26" spans="1:4" x14ac:dyDescent="0.25">
      <c r="A26" t="s">
        <v>692</v>
      </c>
      <c r="B26" t="s">
        <v>692</v>
      </c>
      <c r="C26" t="s">
        <v>693</v>
      </c>
      <c r="D26" t="s">
        <v>694</v>
      </c>
    </row>
    <row r="27" spans="1:4" x14ac:dyDescent="0.25">
      <c r="A27" t="s">
        <v>695</v>
      </c>
      <c r="B27" t="s">
        <v>696</v>
      </c>
      <c r="C27" t="s">
        <v>697</v>
      </c>
      <c r="D27" t="s">
        <v>698</v>
      </c>
    </row>
    <row r="28" spans="1:4" x14ac:dyDescent="0.25">
      <c r="A28" t="s">
        <v>699</v>
      </c>
      <c r="B28" t="s">
        <v>700</v>
      </c>
      <c r="C28" t="s">
        <v>701</v>
      </c>
      <c r="D28" t="s">
        <v>702</v>
      </c>
    </row>
    <row r="29" spans="1:4" x14ac:dyDescent="0.25">
      <c r="A29" t="s">
        <v>703</v>
      </c>
      <c r="B29" t="s">
        <v>704</v>
      </c>
      <c r="C29" t="s">
        <v>705</v>
      </c>
      <c r="D29" t="s">
        <v>706</v>
      </c>
    </row>
    <row r="30" spans="1:4" x14ac:dyDescent="0.25">
      <c r="A30" t="s">
        <v>707</v>
      </c>
      <c r="B30" t="s">
        <v>708</v>
      </c>
      <c r="C30" t="s">
        <v>709</v>
      </c>
      <c r="D30" t="s">
        <v>710</v>
      </c>
    </row>
    <row r="31" spans="1:4" x14ac:dyDescent="0.25">
      <c r="A31" t="s">
        <v>711</v>
      </c>
      <c r="B31" t="s">
        <v>711</v>
      </c>
      <c r="C31" t="s">
        <v>712</v>
      </c>
      <c r="D31" t="s">
        <v>713</v>
      </c>
    </row>
    <row r="32" spans="1:4" x14ac:dyDescent="0.25">
      <c r="A32" t="s">
        <v>714</v>
      </c>
      <c r="B32" t="s">
        <v>715</v>
      </c>
      <c r="C32" t="s">
        <v>716</v>
      </c>
      <c r="D32" t="s">
        <v>717</v>
      </c>
    </row>
    <row r="33" spans="1:4" x14ac:dyDescent="0.25">
      <c r="A33" t="s">
        <v>718</v>
      </c>
      <c r="B33" t="s">
        <v>718</v>
      </c>
      <c r="C33" t="s">
        <v>719</v>
      </c>
      <c r="D33" t="s">
        <v>720</v>
      </c>
    </row>
    <row r="34" spans="1:4" x14ac:dyDescent="0.25">
      <c r="A34" t="s">
        <v>721</v>
      </c>
      <c r="B34" t="s">
        <v>721</v>
      </c>
      <c r="C34" t="s">
        <v>722</v>
      </c>
      <c r="D34" t="s">
        <v>723</v>
      </c>
    </row>
    <row r="35" spans="1:4" x14ac:dyDescent="0.25">
      <c r="A35" t="s">
        <v>1387</v>
      </c>
      <c r="B35" t="s">
        <v>1387</v>
      </c>
      <c r="C35" t="s">
        <v>1388</v>
      </c>
      <c r="D35" t="s">
        <v>1389</v>
      </c>
    </row>
    <row r="36" spans="1:4" x14ac:dyDescent="0.25">
      <c r="A36" t="s">
        <v>724</v>
      </c>
      <c r="B36" t="s">
        <v>724</v>
      </c>
      <c r="C36" t="s">
        <v>725</v>
      </c>
      <c r="D36" t="s">
        <v>726</v>
      </c>
    </row>
    <row r="37" spans="1:4" x14ac:dyDescent="0.25">
      <c r="A37" t="s">
        <v>727</v>
      </c>
      <c r="B37" t="s">
        <v>727</v>
      </c>
      <c r="C37" t="s">
        <v>728</v>
      </c>
      <c r="D37" t="s">
        <v>729</v>
      </c>
    </row>
    <row r="38" spans="1:4" x14ac:dyDescent="0.25">
      <c r="A38" t="s">
        <v>730</v>
      </c>
      <c r="B38" t="s">
        <v>730</v>
      </c>
      <c r="C38" t="s">
        <v>731</v>
      </c>
      <c r="D38" t="s">
        <v>732</v>
      </c>
    </row>
    <row r="39" spans="1:4" x14ac:dyDescent="0.25">
      <c r="A39" t="s">
        <v>733</v>
      </c>
      <c r="B39" t="s">
        <v>734</v>
      </c>
      <c r="C39" t="s">
        <v>735</v>
      </c>
      <c r="D39" t="s">
        <v>736</v>
      </c>
    </row>
    <row r="40" spans="1:4" x14ac:dyDescent="0.25">
      <c r="A40" t="s">
        <v>737</v>
      </c>
      <c r="B40" t="s">
        <v>737</v>
      </c>
      <c r="C40" t="s">
        <v>738</v>
      </c>
      <c r="D40" t="s">
        <v>739</v>
      </c>
    </row>
    <row r="41" spans="1:4" x14ac:dyDescent="0.25">
      <c r="A41" t="s">
        <v>740</v>
      </c>
      <c r="B41" t="s">
        <v>741</v>
      </c>
      <c r="C41" t="s">
        <v>742</v>
      </c>
      <c r="D41" t="s">
        <v>743</v>
      </c>
    </row>
    <row r="42" spans="1:4" x14ac:dyDescent="0.25">
      <c r="A42" t="s">
        <v>744</v>
      </c>
      <c r="B42" t="s">
        <v>745</v>
      </c>
      <c r="C42" t="s">
        <v>746</v>
      </c>
      <c r="D42" t="s">
        <v>747</v>
      </c>
    </row>
    <row r="43" spans="1:4" x14ac:dyDescent="0.25">
      <c r="A43" t="s">
        <v>1390</v>
      </c>
      <c r="B43" t="s">
        <v>1390</v>
      </c>
      <c r="C43" t="s">
        <v>1391</v>
      </c>
      <c r="D43" t="s">
        <v>1392</v>
      </c>
    </row>
    <row r="44" spans="1:4" x14ac:dyDescent="0.25">
      <c r="A44" t="s">
        <v>748</v>
      </c>
      <c r="B44" t="s">
        <v>749</v>
      </c>
      <c r="C44" t="s">
        <v>750</v>
      </c>
      <c r="D44" t="s">
        <v>751</v>
      </c>
    </row>
    <row r="45" spans="1:4" x14ac:dyDescent="0.25">
      <c r="A45" t="s">
        <v>752</v>
      </c>
      <c r="B45" t="s">
        <v>753</v>
      </c>
      <c r="C45" t="s">
        <v>754</v>
      </c>
      <c r="D45" t="s">
        <v>755</v>
      </c>
    </row>
    <row r="46" spans="1:4" x14ac:dyDescent="0.25">
      <c r="A46" t="s">
        <v>1393</v>
      </c>
      <c r="B46" t="s">
        <v>1394</v>
      </c>
      <c r="C46" t="s">
        <v>1395</v>
      </c>
      <c r="D46" t="s">
        <v>1396</v>
      </c>
    </row>
    <row r="47" spans="1:4" x14ac:dyDescent="0.25">
      <c r="A47" t="s">
        <v>756</v>
      </c>
      <c r="B47" t="s">
        <v>756</v>
      </c>
      <c r="C47" t="s">
        <v>757</v>
      </c>
      <c r="D47" t="s">
        <v>758</v>
      </c>
    </row>
    <row r="48" spans="1:4" x14ac:dyDescent="0.25">
      <c r="A48" t="s">
        <v>759</v>
      </c>
      <c r="B48" t="s">
        <v>760</v>
      </c>
      <c r="C48" t="s">
        <v>761</v>
      </c>
      <c r="D48" t="s">
        <v>762</v>
      </c>
    </row>
    <row r="49" spans="1:4" x14ac:dyDescent="0.25">
      <c r="A49" t="s">
        <v>763</v>
      </c>
      <c r="B49" t="s">
        <v>763</v>
      </c>
      <c r="C49" t="s">
        <v>764</v>
      </c>
      <c r="D49" t="s">
        <v>765</v>
      </c>
    </row>
    <row r="50" spans="1:4" x14ac:dyDescent="0.25">
      <c r="A50" t="s">
        <v>766</v>
      </c>
      <c r="B50" t="s">
        <v>766</v>
      </c>
      <c r="C50" t="s">
        <v>767</v>
      </c>
      <c r="D50" t="s">
        <v>768</v>
      </c>
    </row>
    <row r="51" spans="1:4" x14ac:dyDescent="0.25">
      <c r="A51" t="s">
        <v>769</v>
      </c>
      <c r="B51" t="s">
        <v>770</v>
      </c>
      <c r="C51" t="s">
        <v>771</v>
      </c>
      <c r="D51" t="s">
        <v>772</v>
      </c>
    </row>
    <row r="52" spans="1:4" x14ac:dyDescent="0.25">
      <c r="A52" t="s">
        <v>1397</v>
      </c>
      <c r="B52" t="s">
        <v>1397</v>
      </c>
      <c r="C52" t="s">
        <v>1398</v>
      </c>
      <c r="D52" t="s">
        <v>1399</v>
      </c>
    </row>
    <row r="53" spans="1:4" x14ac:dyDescent="0.25">
      <c r="A53" t="s">
        <v>773</v>
      </c>
      <c r="B53" t="s">
        <v>773</v>
      </c>
      <c r="C53" t="s">
        <v>774</v>
      </c>
      <c r="D53" t="s">
        <v>775</v>
      </c>
    </row>
    <row r="54" spans="1:4" x14ac:dyDescent="0.25">
      <c r="A54" t="s">
        <v>776</v>
      </c>
      <c r="B54" t="s">
        <v>776</v>
      </c>
      <c r="C54" t="s">
        <v>777</v>
      </c>
      <c r="D54" t="s">
        <v>128</v>
      </c>
    </row>
    <row r="55" spans="1:4" x14ac:dyDescent="0.25">
      <c r="A55" t="s">
        <v>1400</v>
      </c>
      <c r="B55" t="s">
        <v>1400</v>
      </c>
      <c r="C55" t="s">
        <v>1401</v>
      </c>
      <c r="D55" t="s">
        <v>1402</v>
      </c>
    </row>
    <row r="56" spans="1:4" x14ac:dyDescent="0.25">
      <c r="A56" t="s">
        <v>778</v>
      </c>
      <c r="B56" t="s">
        <v>779</v>
      </c>
      <c r="C56" t="s">
        <v>780</v>
      </c>
      <c r="D56" t="s">
        <v>781</v>
      </c>
    </row>
    <row r="57" spans="1:4" x14ac:dyDescent="0.25">
      <c r="A57" t="s">
        <v>782</v>
      </c>
      <c r="B57" t="s">
        <v>782</v>
      </c>
      <c r="C57" t="s">
        <v>783</v>
      </c>
      <c r="D57" t="s">
        <v>784</v>
      </c>
    </row>
    <row r="58" spans="1:4" x14ac:dyDescent="0.25">
      <c r="A58" t="s">
        <v>785</v>
      </c>
      <c r="B58" t="s">
        <v>785</v>
      </c>
      <c r="C58" t="s">
        <v>786</v>
      </c>
      <c r="D58" t="s">
        <v>787</v>
      </c>
    </row>
    <row r="59" spans="1:4" x14ac:dyDescent="0.25">
      <c r="A59" t="s">
        <v>788</v>
      </c>
      <c r="B59" t="s">
        <v>788</v>
      </c>
      <c r="C59" t="s">
        <v>789</v>
      </c>
      <c r="D59" t="s">
        <v>790</v>
      </c>
    </row>
    <row r="60" spans="1:4" x14ac:dyDescent="0.25">
      <c r="A60" t="s">
        <v>791</v>
      </c>
      <c r="B60" t="s">
        <v>792</v>
      </c>
      <c r="C60" t="s">
        <v>793</v>
      </c>
      <c r="D60" t="s">
        <v>794</v>
      </c>
    </row>
    <row r="61" spans="1:4" x14ac:dyDescent="0.25">
      <c r="A61" t="s">
        <v>795</v>
      </c>
      <c r="B61" t="s">
        <v>796</v>
      </c>
      <c r="C61" t="s">
        <v>797</v>
      </c>
      <c r="D61" t="s">
        <v>798</v>
      </c>
    </row>
    <row r="62" spans="1:4" x14ac:dyDescent="0.25">
      <c r="A62" t="s">
        <v>1403</v>
      </c>
      <c r="B62" t="s">
        <v>1404</v>
      </c>
      <c r="C62" t="s">
        <v>1405</v>
      </c>
      <c r="D62" t="s">
        <v>1406</v>
      </c>
    </row>
    <row r="63" spans="1:4" x14ac:dyDescent="0.25">
      <c r="A63" t="s">
        <v>799</v>
      </c>
      <c r="B63" t="s">
        <v>800</v>
      </c>
      <c r="C63" t="s">
        <v>801</v>
      </c>
      <c r="D63" t="s">
        <v>802</v>
      </c>
    </row>
    <row r="64" spans="1:4" x14ac:dyDescent="0.25">
      <c r="A64" t="s">
        <v>803</v>
      </c>
      <c r="B64" t="s">
        <v>803</v>
      </c>
      <c r="C64" t="s">
        <v>804</v>
      </c>
      <c r="D64" t="s">
        <v>805</v>
      </c>
    </row>
    <row r="65" spans="1:4" x14ac:dyDescent="0.25">
      <c r="A65" t="s">
        <v>806</v>
      </c>
      <c r="B65" t="s">
        <v>806</v>
      </c>
      <c r="C65" t="s">
        <v>807</v>
      </c>
      <c r="D65" t="s">
        <v>808</v>
      </c>
    </row>
    <row r="66" spans="1:4" x14ac:dyDescent="0.25">
      <c r="A66" t="s">
        <v>809</v>
      </c>
      <c r="B66" t="s">
        <v>809</v>
      </c>
      <c r="C66" t="s">
        <v>810</v>
      </c>
      <c r="D66" t="s">
        <v>811</v>
      </c>
    </row>
    <row r="67" spans="1:4" x14ac:dyDescent="0.25">
      <c r="A67" t="s">
        <v>812</v>
      </c>
      <c r="B67" t="s">
        <v>812</v>
      </c>
      <c r="C67" t="s">
        <v>813</v>
      </c>
      <c r="D67" t="s">
        <v>814</v>
      </c>
    </row>
    <row r="68" spans="1:4" x14ac:dyDescent="0.25">
      <c r="A68" t="s">
        <v>815</v>
      </c>
      <c r="B68" t="s">
        <v>815</v>
      </c>
      <c r="C68" t="s">
        <v>816</v>
      </c>
      <c r="D68" t="s">
        <v>817</v>
      </c>
    </row>
    <row r="69" spans="1:4" x14ac:dyDescent="0.25">
      <c r="A69" t="s">
        <v>818</v>
      </c>
      <c r="B69" t="s">
        <v>819</v>
      </c>
      <c r="C69" t="s">
        <v>820</v>
      </c>
      <c r="D69" t="s">
        <v>821</v>
      </c>
    </row>
    <row r="70" spans="1:4" x14ac:dyDescent="0.25">
      <c r="A70" t="s">
        <v>822</v>
      </c>
      <c r="B70" t="s">
        <v>823</v>
      </c>
      <c r="C70" t="s">
        <v>824</v>
      </c>
      <c r="D70" t="s">
        <v>825</v>
      </c>
    </row>
    <row r="71" spans="1:4" x14ac:dyDescent="0.25">
      <c r="A71" t="s">
        <v>826</v>
      </c>
      <c r="B71" t="s">
        <v>826</v>
      </c>
      <c r="C71" t="s">
        <v>827</v>
      </c>
      <c r="D71" t="s">
        <v>828</v>
      </c>
    </row>
    <row r="72" spans="1:4" x14ac:dyDescent="0.25">
      <c r="A72" t="s">
        <v>829</v>
      </c>
      <c r="B72" t="s">
        <v>829</v>
      </c>
      <c r="C72" t="s">
        <v>830</v>
      </c>
      <c r="D72" t="s">
        <v>831</v>
      </c>
    </row>
    <row r="73" spans="1:4" x14ac:dyDescent="0.25">
      <c r="A73" t="s">
        <v>1407</v>
      </c>
      <c r="B73" t="s">
        <v>1408</v>
      </c>
      <c r="C73" t="s">
        <v>1409</v>
      </c>
      <c r="D73" t="s">
        <v>1410</v>
      </c>
    </row>
    <row r="74" spans="1:4" x14ac:dyDescent="0.25">
      <c r="A74" t="s">
        <v>832</v>
      </c>
      <c r="B74" t="s">
        <v>832</v>
      </c>
      <c r="C74" t="s">
        <v>833</v>
      </c>
      <c r="D74" t="s">
        <v>834</v>
      </c>
    </row>
    <row r="75" spans="1:4" x14ac:dyDescent="0.25">
      <c r="A75" t="s">
        <v>835</v>
      </c>
      <c r="B75" t="s">
        <v>836</v>
      </c>
      <c r="C75" t="s">
        <v>837</v>
      </c>
      <c r="D75" t="s">
        <v>838</v>
      </c>
    </row>
    <row r="76" spans="1:4" x14ac:dyDescent="0.25">
      <c r="A76" t="s">
        <v>839</v>
      </c>
      <c r="B76" t="s">
        <v>840</v>
      </c>
      <c r="C76" t="s">
        <v>841</v>
      </c>
      <c r="D76" t="s">
        <v>842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70C74-3E5F-48D5-B572-22D2E102E095}">
  <dimension ref="A1:I27"/>
  <sheetViews>
    <sheetView tabSelected="1" topLeftCell="F1" workbookViewId="0">
      <selection activeCell="F25" sqref="F25:I25"/>
    </sheetView>
  </sheetViews>
  <sheetFormatPr defaultRowHeight="15" x14ac:dyDescent="0.25"/>
  <cols>
    <col min="2" max="2" width="10.7109375" customWidth="1"/>
    <col min="6" max="6" width="10.7109375" customWidth="1"/>
  </cols>
  <sheetData>
    <row r="1" spans="1:9" x14ac:dyDescent="0.25">
      <c r="A1" t="s">
        <v>843</v>
      </c>
    </row>
    <row r="2" spans="1:9" x14ac:dyDescent="0.25">
      <c r="A2" t="s">
        <v>844</v>
      </c>
    </row>
    <row r="3" spans="1:9" x14ac:dyDescent="0.25">
      <c r="A3" t="s">
        <v>845</v>
      </c>
    </row>
    <row r="5" spans="1:9" x14ac:dyDescent="0.25">
      <c r="A5" t="s">
        <v>846</v>
      </c>
      <c r="B5" t="s">
        <v>851</v>
      </c>
      <c r="C5" t="s">
        <v>852</v>
      </c>
      <c r="D5" t="s">
        <v>873</v>
      </c>
      <c r="F5" t="s">
        <v>854</v>
      </c>
      <c r="G5" t="s">
        <v>851</v>
      </c>
      <c r="H5" t="s">
        <v>852</v>
      </c>
      <c r="I5" t="s">
        <v>873</v>
      </c>
    </row>
    <row r="6" spans="1:9" x14ac:dyDescent="0.25">
      <c r="A6" t="s">
        <v>849</v>
      </c>
      <c r="B6" t="s">
        <v>1417</v>
      </c>
      <c r="C6" s="2">
        <v>6.6900000000000002E-22</v>
      </c>
      <c r="D6">
        <f>-LOG10(Table1[[#This Row],[FDR]])</f>
        <v>21.174573882232178</v>
      </c>
      <c r="F6" t="s">
        <v>848</v>
      </c>
      <c r="G6" t="s">
        <v>1420</v>
      </c>
      <c r="H6" s="2">
        <v>1.52E-15</v>
      </c>
      <c r="I6" s="3">
        <f>-LOG10(Table2[[#This Row],[FDR]])</f>
        <v>14.818156412055227</v>
      </c>
    </row>
    <row r="7" spans="1:9" x14ac:dyDescent="0.25">
      <c r="A7" t="s">
        <v>848</v>
      </c>
      <c r="B7" t="s">
        <v>870</v>
      </c>
      <c r="C7" s="2">
        <v>8.8800000000000008E-9</v>
      </c>
      <c r="D7">
        <f>-LOG10(Table1[[#This Row],[FDR]])</f>
        <v>8.0515870342213987</v>
      </c>
      <c r="F7" t="s">
        <v>848</v>
      </c>
      <c r="G7" t="s">
        <v>870</v>
      </c>
      <c r="H7" s="2">
        <v>3.3200000000000001E-5</v>
      </c>
      <c r="I7" s="3">
        <f>-LOG10(Table2[[#This Row],[FDR]])</f>
        <v>4.4788619162959638</v>
      </c>
    </row>
    <row r="8" spans="1:9" x14ac:dyDescent="0.25">
      <c r="A8" t="s">
        <v>848</v>
      </c>
      <c r="B8" t="s">
        <v>871</v>
      </c>
      <c r="C8" s="2">
        <v>5.6700000000000003E-5</v>
      </c>
      <c r="D8">
        <f>-LOG10(Table1[[#This Row],[FDR]])</f>
        <v>4.2464169411070936</v>
      </c>
      <c r="F8" t="s">
        <v>850</v>
      </c>
      <c r="G8" t="s">
        <v>856</v>
      </c>
      <c r="H8">
        <v>2.5300000000000002E-4</v>
      </c>
      <c r="I8">
        <f>-LOG10(Table2[[#This Row],[FDR]])</f>
        <v>3.596879478824182</v>
      </c>
    </row>
    <row r="9" spans="1:9" x14ac:dyDescent="0.25">
      <c r="A9" t="s">
        <v>847</v>
      </c>
      <c r="B9" t="s">
        <v>1412</v>
      </c>
      <c r="C9">
        <v>4.4099999999999999E-3</v>
      </c>
      <c r="D9" s="3">
        <f>-LOG10(Table1[[#This Row],[FDR]])</f>
        <v>2.3555614105321614</v>
      </c>
      <c r="F9" t="s">
        <v>850</v>
      </c>
      <c r="G9" t="s">
        <v>857</v>
      </c>
      <c r="H9">
        <v>2.5300000000000002E-4</v>
      </c>
      <c r="I9">
        <f>-LOG10(Table2[[#This Row],[FDR]])</f>
        <v>3.596879478824182</v>
      </c>
    </row>
    <row r="10" spans="1:9" x14ac:dyDescent="0.25">
      <c r="A10" t="s">
        <v>847</v>
      </c>
      <c r="B10" t="s">
        <v>1418</v>
      </c>
      <c r="C10">
        <v>8.7299999999999999E-3</v>
      </c>
      <c r="D10" s="3">
        <f>-LOG10(Table1[[#This Row],[FDR]])</f>
        <v>2.0589857562944305</v>
      </c>
      <c r="F10" t="s">
        <v>850</v>
      </c>
      <c r="G10" t="s">
        <v>863</v>
      </c>
      <c r="H10">
        <v>2.5300000000000002E-4</v>
      </c>
      <c r="I10">
        <f>-LOG10(Table2[[#This Row],[FDR]])</f>
        <v>3.596879478824182</v>
      </c>
    </row>
    <row r="11" spans="1:9" x14ac:dyDescent="0.25">
      <c r="A11" t="s">
        <v>847</v>
      </c>
      <c r="B11" t="s">
        <v>1416</v>
      </c>
      <c r="C11">
        <v>1.8100000000000002E-2</v>
      </c>
      <c r="D11">
        <f>-LOG10(Table1[[#This Row],[FDR]])</f>
        <v>1.7423214251308154</v>
      </c>
      <c r="F11" t="s">
        <v>850</v>
      </c>
      <c r="G11" t="s">
        <v>858</v>
      </c>
      <c r="H11">
        <v>7.7300000000000003E-4</v>
      </c>
      <c r="I11">
        <f>-LOG10(Table2[[#This Row],[FDR]])</f>
        <v>3.111820506081675</v>
      </c>
    </row>
    <row r="12" spans="1:9" x14ac:dyDescent="0.25">
      <c r="A12" t="s">
        <v>850</v>
      </c>
      <c r="B12" t="s">
        <v>858</v>
      </c>
      <c r="C12">
        <v>2.6100000000000002E-2</v>
      </c>
      <c r="D12">
        <f>-LOG10(Table1[[#This Row],[FDR]])</f>
        <v>1.5833594926617189</v>
      </c>
      <c r="F12" t="s">
        <v>850</v>
      </c>
      <c r="G12" t="s">
        <v>862</v>
      </c>
      <c r="H12">
        <v>1.1900000000000001E-3</v>
      </c>
      <c r="I12">
        <f>-LOG10(Table2[[#This Row],[FDR]])</f>
        <v>2.9244530386074694</v>
      </c>
    </row>
    <row r="13" spans="1:9" x14ac:dyDescent="0.25">
      <c r="A13" t="s">
        <v>847</v>
      </c>
      <c r="B13" t="s">
        <v>1419</v>
      </c>
      <c r="C13">
        <v>3.2899999999999999E-2</v>
      </c>
      <c r="D13" s="3">
        <f>-LOG10(Table1[[#This Row],[FDR]])</f>
        <v>1.4828041020500258</v>
      </c>
      <c r="F13" t="s">
        <v>850</v>
      </c>
      <c r="G13" t="s">
        <v>864</v>
      </c>
      <c r="H13">
        <v>1.5200000000000001E-3</v>
      </c>
      <c r="I13">
        <f>-LOG10(Table2[[#This Row],[FDR]])</f>
        <v>2.8181564120552274</v>
      </c>
    </row>
    <row r="14" spans="1:9" x14ac:dyDescent="0.25">
      <c r="A14" t="s">
        <v>847</v>
      </c>
      <c r="B14" t="s">
        <v>1411</v>
      </c>
      <c r="C14" s="2">
        <v>4.1599999999999998E-2</v>
      </c>
      <c r="D14">
        <f>-LOG10(Table1[[#This Row],[FDR]])</f>
        <v>1.3809066693732572</v>
      </c>
      <c r="F14" t="s">
        <v>850</v>
      </c>
      <c r="G14" t="s">
        <v>861</v>
      </c>
      <c r="H14">
        <v>2.7799999999999999E-3</v>
      </c>
      <c r="I14">
        <f>-LOG10(Table2[[#This Row],[FDR]])</f>
        <v>2.5559552040819238</v>
      </c>
    </row>
    <row r="15" spans="1:9" x14ac:dyDescent="0.25">
      <c r="A15" t="s">
        <v>848</v>
      </c>
      <c r="B15" t="s">
        <v>1423</v>
      </c>
      <c r="C15">
        <v>1.7600000000000001E-2</v>
      </c>
      <c r="D15" s="3">
        <f>-LOG10(Table1[[#This Row],[FDR]])</f>
        <v>1.7544873321858501</v>
      </c>
      <c r="F15" t="s">
        <v>850</v>
      </c>
      <c r="G15" t="s">
        <v>860</v>
      </c>
      <c r="H15">
        <v>2.9199999999999999E-3</v>
      </c>
      <c r="I15">
        <f>-LOG10(Table2[[#This Row],[FDR]])</f>
        <v>2.5346171485515816</v>
      </c>
    </row>
    <row r="16" spans="1:9" x14ac:dyDescent="0.25">
      <c r="A16" t="s">
        <v>847</v>
      </c>
      <c r="B16" t="s">
        <v>1424</v>
      </c>
      <c r="C16">
        <v>4.1599999999999998E-2</v>
      </c>
      <c r="D16" s="3">
        <f>-LOG10(Table1[[#This Row],[FDR]])</f>
        <v>1.3809066693732572</v>
      </c>
      <c r="F16" t="s">
        <v>850</v>
      </c>
      <c r="G16" t="s">
        <v>865</v>
      </c>
      <c r="H16">
        <v>3.0000000000000001E-3</v>
      </c>
      <c r="I16">
        <f>-LOG10(Table2[[#This Row],[FDR]])</f>
        <v>2.5228787452803374</v>
      </c>
    </row>
    <row r="17" spans="1:9" x14ac:dyDescent="0.25">
      <c r="F17" t="s">
        <v>850</v>
      </c>
      <c r="G17" t="s">
        <v>859</v>
      </c>
      <c r="H17">
        <v>1.52E-2</v>
      </c>
      <c r="I17">
        <f>-LOG10(Table2[[#This Row],[FDR]])</f>
        <v>1.8181564120552274</v>
      </c>
    </row>
    <row r="18" spans="1:9" x14ac:dyDescent="0.25">
      <c r="F18" t="s">
        <v>850</v>
      </c>
      <c r="G18" t="s">
        <v>868</v>
      </c>
      <c r="H18">
        <v>4.5999999999999999E-3</v>
      </c>
      <c r="I18" s="3"/>
    </row>
    <row r="20" spans="1:9" x14ac:dyDescent="0.25">
      <c r="A20" t="s">
        <v>853</v>
      </c>
      <c r="B20" t="s">
        <v>851</v>
      </c>
      <c r="C20" t="s">
        <v>852</v>
      </c>
      <c r="D20" t="s">
        <v>873</v>
      </c>
    </row>
    <row r="21" spans="1:9" x14ac:dyDescent="0.25">
      <c r="A21" t="s">
        <v>848</v>
      </c>
      <c r="B21" t="s">
        <v>1420</v>
      </c>
      <c r="C21" s="2">
        <v>2.3800000000000001E-9</v>
      </c>
      <c r="D21" s="3">
        <f>-LOG10(Table4[[#This Row],[FDR]])</f>
        <v>8.6234230429434877</v>
      </c>
      <c r="F21" t="s">
        <v>855</v>
      </c>
      <c r="G21" t="s">
        <v>851</v>
      </c>
      <c r="H21" t="s">
        <v>852</v>
      </c>
      <c r="I21" t="s">
        <v>873</v>
      </c>
    </row>
    <row r="22" spans="1:9" x14ac:dyDescent="0.25">
      <c r="A22" t="s">
        <v>848</v>
      </c>
      <c r="B22" t="s">
        <v>866</v>
      </c>
      <c r="C22" s="2">
        <v>7.5499999999999997E-6</v>
      </c>
      <c r="D22">
        <f>-LOG10(Table4[[#This Row],[FDR]])</f>
        <v>5.1220530483708115</v>
      </c>
      <c r="F22" t="s">
        <v>848</v>
      </c>
      <c r="G22" t="s">
        <v>1421</v>
      </c>
      <c r="H22" s="2">
        <v>1.5100000000000001E-18</v>
      </c>
      <c r="I22">
        <f>-LOG10(Table3[[#This Row],[FDR]])</f>
        <v>17.821023052706831</v>
      </c>
    </row>
    <row r="23" spans="1:9" x14ac:dyDescent="0.25">
      <c r="A23" t="s">
        <v>848</v>
      </c>
      <c r="B23" t="s">
        <v>867</v>
      </c>
      <c r="C23" s="2">
        <v>1.92E-4</v>
      </c>
      <c r="D23">
        <f>-LOG10(Table4[[#This Row],[FDR]])</f>
        <v>3.7166987712964503</v>
      </c>
      <c r="F23" t="s">
        <v>848</v>
      </c>
      <c r="G23" t="s">
        <v>1417</v>
      </c>
      <c r="H23" s="2">
        <v>2.3000000000000001E-18</v>
      </c>
      <c r="I23" s="3">
        <f>-LOG10(Table3[[#This Row],[FDR]])</f>
        <v>17.638272163982407</v>
      </c>
    </row>
    <row r="24" spans="1:9" x14ac:dyDescent="0.25">
      <c r="A24" t="s">
        <v>847</v>
      </c>
      <c r="B24" t="s">
        <v>1413</v>
      </c>
      <c r="C24">
        <v>8.2100000000000003E-3</v>
      </c>
      <c r="D24">
        <f>-LOG10(Table4[[#This Row],[FDR]])</f>
        <v>2.0856568428805593</v>
      </c>
      <c r="F24" t="s">
        <v>848</v>
      </c>
      <c r="G24" t="s">
        <v>867</v>
      </c>
      <c r="H24">
        <v>3.9500000000000001E-4</v>
      </c>
      <c r="I24">
        <f>-LOG10(Table3[[#This Row],[FDR]])</f>
        <v>3.4034029043735399</v>
      </c>
    </row>
    <row r="25" spans="1:9" x14ac:dyDescent="0.25">
      <c r="A25" t="s">
        <v>847</v>
      </c>
      <c r="B25" t="s">
        <v>1414</v>
      </c>
      <c r="C25">
        <v>1.6799999999999999E-2</v>
      </c>
      <c r="D25">
        <f>-LOG10(Table4[[#This Row],[FDR]])</f>
        <v>1.7746907182741372</v>
      </c>
      <c r="F25" t="s">
        <v>847</v>
      </c>
      <c r="G25" t="s">
        <v>872</v>
      </c>
      <c r="H25">
        <v>4.5199999999999997E-3</v>
      </c>
      <c r="I25">
        <f>-LOG10(Table3[[#This Row],[FDR]])</f>
        <v>2.344861565188618</v>
      </c>
    </row>
    <row r="26" spans="1:9" x14ac:dyDescent="0.25">
      <c r="A26" t="s">
        <v>847</v>
      </c>
      <c r="B26" t="s">
        <v>1415</v>
      </c>
      <c r="C26" s="2">
        <v>2.2200000000000001E-2</v>
      </c>
      <c r="D26" s="3">
        <f>-LOG10(Table4[[#This Row],[FDR]])</f>
        <v>1.6536470255493614</v>
      </c>
      <c r="F26" t="s">
        <v>847</v>
      </c>
      <c r="G26" t="s">
        <v>1422</v>
      </c>
      <c r="H26">
        <v>4.5199999999999997E-3</v>
      </c>
      <c r="I26">
        <f>-LOG10(Table3[[#This Row],[FDR]])</f>
        <v>2.344861565188618</v>
      </c>
    </row>
    <row r="27" spans="1:9" x14ac:dyDescent="0.25">
      <c r="A27" t="s">
        <v>848</v>
      </c>
      <c r="B27" t="s">
        <v>869</v>
      </c>
      <c r="C27" s="2">
        <v>4.7899999999999998E-2</v>
      </c>
      <c r="D27">
        <f>-LOG10(Table4[[#This Row],[FDR]])</f>
        <v>1.3196644865854368</v>
      </c>
      <c r="F27" t="s">
        <v>848</v>
      </c>
      <c r="G27" t="s">
        <v>874</v>
      </c>
      <c r="H27">
        <v>5.3699999999999998E-3</v>
      </c>
      <c r="I27">
        <f>-LOG10(Table3[[#This Row],[FDR]])</f>
        <v>2.2700257143004445</v>
      </c>
    </row>
  </sheetData>
  <pageMargins left="0.7" right="0.7" top="0.75" bottom="0.75" header="0.3" footer="0.3"/>
  <drawing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M_KO</vt:lpstr>
      <vt:lpstr>M_WT</vt:lpstr>
      <vt:lpstr>F_KO</vt:lpstr>
      <vt:lpstr>F_WT</vt:lpstr>
      <vt:lpstr>STRING_GO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dcterms:created xsi:type="dcterms:W3CDTF">2018-11-07T22:58:44Z</dcterms:created>
  <dcterms:modified xsi:type="dcterms:W3CDTF">2018-11-08T22:26:06Z</dcterms:modified>
</cp:coreProperties>
</file>